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D:\dalia\Documents\Tiekimo Skyrius\2018\"/>
    </mc:Choice>
  </mc:AlternateContent>
  <xr:revisionPtr revIDLastSave="0" documentId="13_ncr:1_{21802E0D-422F-4922-92FA-C37187DA5DD1}" xr6:coauthVersionLast="34" xr6:coauthVersionMax="34" xr10:uidLastSave="{00000000-0000-0000-0000-000000000000}"/>
  <bookViews>
    <workbookView xWindow="0" yWindow="0" windowWidth="23040" windowHeight="921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Sheet1!$A$1:$S$82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4" i="1" l="1"/>
  <c r="Q55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P70" i="1"/>
  <c r="F49" i="1"/>
  <c r="G8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P69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P71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6" i="1"/>
  <c r="Q47" i="1"/>
  <c r="Q48" i="1"/>
  <c r="Q49" i="1"/>
  <c r="Q50" i="1"/>
  <c r="Q51" i="1"/>
  <c r="P73" i="1"/>
  <c r="P77" i="1"/>
  <c r="Q52" i="1"/>
  <c r="G49" i="1"/>
  <c r="Q43" i="1"/>
  <c r="Q28" i="1"/>
</calcChain>
</file>

<file path=xl/sharedStrings.xml><?xml version="1.0" encoding="utf-8"?>
<sst xmlns="http://schemas.openxmlformats.org/spreadsheetml/2006/main" count="272" uniqueCount="135">
  <si>
    <t>LSS TIEKIMO SKYRIAUS PREKIU KAINORASTIS ir UZSAKYMO LAPAS</t>
  </si>
  <si>
    <t>Normalus pristatymo laikas pastu dvi savaites. Izpildzius anketa, prasom siusti epastu: DaliaT@aol.com.  Su siuntiniu bus iskaitytas persiuntimas.</t>
  </si>
  <si>
    <t>UZSAKYTOJO ADRESAS:</t>
  </si>
  <si>
    <t>1.  Jaunesniuju Skauciu (Pauks/Udrytes)</t>
  </si>
  <si>
    <t>Kiek</t>
  </si>
  <si>
    <t>IS VISO</t>
  </si>
  <si>
    <t>3.  Zenklai</t>
  </si>
  <si>
    <t>Artiste</t>
  </si>
  <si>
    <t>X</t>
  </si>
  <si>
    <t>LSS Skydelis</t>
  </si>
  <si>
    <t>Augalu Specialiste</t>
  </si>
  <si>
    <t>LSS Zenklas (del svarko)</t>
  </si>
  <si>
    <t>Buriuotoja</t>
  </si>
  <si>
    <t>Zvaigzdute 1 metu</t>
  </si>
  <si>
    <t>Ciuozeja</t>
  </si>
  <si>
    <t>Zvaigzdute 5 metu</t>
  </si>
  <si>
    <t>Dailininke</t>
  </si>
  <si>
    <t>Zvaigzdute 10 metu</t>
  </si>
  <si>
    <t>Dainininke</t>
  </si>
  <si>
    <t>Tautinie Juostele (veliavele)</t>
  </si>
  <si>
    <t xml:space="preserve">Darzininke </t>
  </si>
  <si>
    <t>Rutele</t>
  </si>
  <si>
    <t>Dviratininke</t>
  </si>
  <si>
    <t>Juru Skautininkiu Zenkliukas</t>
  </si>
  <si>
    <t>Fotografe</t>
  </si>
  <si>
    <t>Vyr. Skauciu Zenkliukas</t>
  </si>
  <si>
    <t>Gamtos Drauge</t>
  </si>
  <si>
    <t>Juru Jauniu Zenkliukas</t>
  </si>
  <si>
    <t>Iskylautoja</t>
  </si>
  <si>
    <t>Juru Skauciu Zenkliukas</t>
  </si>
  <si>
    <t>Istorike</t>
  </si>
  <si>
    <t>Udryciu Zenkliukas</t>
  </si>
  <si>
    <t>Kanojos Irkluotoja</t>
  </si>
  <si>
    <t>Gintariu Zenkliukas</t>
  </si>
  <si>
    <t>Keliarode **</t>
  </si>
  <si>
    <t>Paukstyciu/Udryciu Darbstumo Zenkliukas</t>
  </si>
  <si>
    <t>Paukstyciu "Kregzdute"  Zenkliukas</t>
  </si>
  <si>
    <t>Lauzavede</t>
  </si>
  <si>
    <t xml:space="preserve">Dirzai - Geltoni  </t>
  </si>
  <si>
    <t xml:space="preserve">Lietuvos Emblemu zinove </t>
  </si>
  <si>
    <t>Dirzai- Melyni</t>
  </si>
  <si>
    <t>Lietuvos Geografe</t>
  </si>
  <si>
    <t>Dirzai- Zali</t>
  </si>
  <si>
    <t>Lietuvos Svenciu Zinove</t>
  </si>
  <si>
    <t>Dirzai- Juru skauciu</t>
  </si>
  <si>
    <t>Lituaniste**</t>
  </si>
  <si>
    <t>Mazo Vaiko Drauge</t>
  </si>
  <si>
    <t>Pareigu Medziaginiai Zenklai</t>
  </si>
  <si>
    <t>Meskeriotoja</t>
  </si>
  <si>
    <t>$</t>
  </si>
  <si>
    <t>Modeliste</t>
  </si>
  <si>
    <t>4.  Garbes Zenklai (pridekite LSS/tunto/vietoves isakyma kartu su uzsakymo)</t>
  </si>
  <si>
    <t>Muzike</t>
  </si>
  <si>
    <t>Pazangumo</t>
  </si>
  <si>
    <t>Pakrantes Gamtininke</t>
  </si>
  <si>
    <t>Zuvedros</t>
  </si>
  <si>
    <t>Pirmos Pagalbos</t>
  </si>
  <si>
    <t>Veliavos</t>
  </si>
  <si>
    <t>Plaukike</t>
  </si>
  <si>
    <t>x</t>
  </si>
  <si>
    <t>Gintaro</t>
  </si>
  <si>
    <t>Rasytoja</t>
  </si>
  <si>
    <t>Tevynes Dukros</t>
  </si>
  <si>
    <t>Rinkeja</t>
  </si>
  <si>
    <t>Uz Nuoplenus (LSS)</t>
  </si>
  <si>
    <t>Siuveja</t>
  </si>
  <si>
    <t>Uz Nuoplenus (Remejo)</t>
  </si>
  <si>
    <t>Stovyklautoja</t>
  </si>
  <si>
    <t>Lelijos</t>
  </si>
  <si>
    <t>Tvarkdare</t>
  </si>
  <si>
    <t>Gyvybes Gelbetojo</t>
  </si>
  <si>
    <t>Vandens Saugumo</t>
  </si>
  <si>
    <t>Padekos (LSS )</t>
  </si>
  <si>
    <t>Vireja</t>
  </si>
  <si>
    <t>Padekos (Remejo)</t>
  </si>
  <si>
    <t>Sportininke</t>
  </si>
  <si>
    <t>Tautinins Zenklas</t>
  </si>
  <si>
    <t>Aciu Zenkliukas</t>
  </si>
  <si>
    <t>Pasaulinis Zenklas</t>
  </si>
  <si>
    <t>Senoves Lietuvos Zenklas</t>
  </si>
  <si>
    <t>Religinis Zenklas</t>
  </si>
  <si>
    <t>5.  Juru Skauciu Specialybes</t>
  </si>
  <si>
    <t>Aplinkos Zenklas</t>
  </si>
  <si>
    <t>Zaidyniu Zenklas</t>
  </si>
  <si>
    <t>Pakrantes Gamtininke(didelis iki kol baigsis)</t>
  </si>
  <si>
    <t>Vandens Iskylautojos Zenklas</t>
  </si>
  <si>
    <t>Buriuotojos Zenklas</t>
  </si>
  <si>
    <t>Zuvedros Zenklas udrytem</t>
  </si>
  <si>
    <t>Astronome</t>
  </si>
  <si>
    <t>Aukle</t>
  </si>
  <si>
    <t>** pazymetos specialybes gaunamos per Brolija</t>
  </si>
  <si>
    <t>Geliu Augintoja</t>
  </si>
  <si>
    <t>Jojike</t>
  </si>
  <si>
    <t>Juosty Audeja</t>
  </si>
  <si>
    <t>Lauziavede</t>
  </si>
  <si>
    <t>Namu Dekoratore</t>
  </si>
  <si>
    <t>Pionere</t>
  </si>
  <si>
    <t>Pirmos Pagelbos</t>
  </si>
  <si>
    <t>Seimininke</t>
  </si>
  <si>
    <t>Jaun Skauciu/Udryciu Specialybes</t>
  </si>
  <si>
    <t>#1</t>
  </si>
  <si>
    <t>Signalizuotoja</t>
  </si>
  <si>
    <t>Skauciu/Juru Jauniu/Prit/Juru Skautes</t>
  </si>
  <si>
    <t>#2</t>
  </si>
  <si>
    <t>Zenklai</t>
  </si>
  <si>
    <t>#3</t>
  </si>
  <si>
    <t>Sportininke/Lengvaatlete</t>
  </si>
  <si>
    <t>Garbes Zenklai</t>
  </si>
  <si>
    <t>#4</t>
  </si>
  <si>
    <t>Juru Skauciu Specialybes</t>
  </si>
  <si>
    <t>#5</t>
  </si>
  <si>
    <t>Stovyklos Vireja</t>
  </si>
  <si>
    <t>Sv. Rasto Zinove</t>
  </si>
  <si>
    <t>Persiuntininas</t>
  </si>
  <si>
    <t>Slidinetoja</t>
  </si>
  <si>
    <t>Tautiniu Sokiu Sokeja</t>
  </si>
  <si>
    <t>KAINA IS VISO</t>
  </si>
  <si>
    <t>Veliavininke</t>
  </si>
  <si>
    <t>Zaislu Dirbeja</t>
  </si>
  <si>
    <t>Cekius prasom rasyti Lithuanian Scouts Association vardu</t>
  </si>
  <si>
    <t>Zuvautoja</t>
  </si>
  <si>
    <t xml:space="preserve">Knygu Megeja </t>
  </si>
  <si>
    <r>
      <t>J.S. Vieneto vadoves zenklas sidabrine</t>
    </r>
    <r>
      <rPr>
        <b/>
        <sz val="11"/>
        <rFont val="Calibri"/>
        <family val="2"/>
      </rPr>
      <t>/</t>
    </r>
    <r>
      <rPr>
        <sz val="11"/>
        <rFont val="Calibri"/>
        <family val="2"/>
      </rPr>
      <t>auksine</t>
    </r>
  </si>
  <si>
    <t xml:space="preserve">Virveles </t>
  </si>
  <si>
    <t xml:space="preserve">Visos kainos mokamos JAV/USA doleriais                    </t>
  </si>
  <si>
    <t>GVM $7.50</t>
  </si>
  <si>
    <t>50 metu $5.50</t>
  </si>
  <si>
    <t>Rozetes atskirai Tevynes Dukros</t>
  </si>
  <si>
    <t>UZSAKYTOJAS, VIENETAS: Sese Audra Rusinaite, X TS</t>
  </si>
  <si>
    <t>6. Oro Skautes</t>
  </si>
  <si>
    <t>Sparnai su rutele</t>
  </si>
  <si>
    <t>2.  Skautem/Juru Jaunem/Prit ir Juru Skautem</t>
  </si>
  <si>
    <t>Oro Skautes</t>
  </si>
  <si>
    <t>#6</t>
  </si>
  <si>
    <t>vs Dalia Trakiene, 10441 South 89th Ave, Palos Hills, IL 60465 (mobilinis 708-744-9115): E-Mail: DaliaT@aol.com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</si>
</sst>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22" x14ac:knownFonts="1">
    <font>
      <sz val="11"/>
      <color rgb="FF000000"/>
      <name val="Calibri"/>
    </font>
    <font>
      <b/>
      <sz val="12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sz val="12"/>
      <name val="Calibri"/>
    </font>
    <font>
      <u/>
      <sz val="12"/>
      <color rgb="FF000000"/>
      <name val="Calibri"/>
    </font>
    <font>
      <u/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color theme="4"/>
      <name val="Calibri"/>
      <family val="2"/>
    </font>
    <font>
      <b/>
      <sz val="12"/>
      <color theme="4"/>
      <name val="Calibri"/>
      <family val="2"/>
    </font>
    <font>
      <b/>
      <sz val="12"/>
      <color rgb="FF548DD4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4"/>
      <name val="Calibri"/>
      <family val="2"/>
    </font>
    <font>
      <b/>
      <sz val="9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0" xfId="0" applyFont="1"/>
    <xf numFmtId="0" fontId="0" fillId="0" borderId="3" xfId="0" applyFont="1" applyBorder="1"/>
    <xf numFmtId="0" fontId="0" fillId="0" borderId="0" xfId="0" applyFont="1"/>
    <xf numFmtId="0" fontId="0" fillId="0" borderId="1" xfId="0" applyFont="1" applyBorder="1"/>
    <xf numFmtId="0" fontId="0" fillId="0" borderId="29" xfId="0" applyFont="1" applyBorder="1"/>
    <xf numFmtId="0" fontId="7" fillId="0" borderId="2" xfId="0" applyFont="1" applyBorder="1"/>
    <xf numFmtId="0" fontId="1" fillId="0" borderId="34" xfId="0" applyFont="1" applyBorder="1" applyAlignment="1">
      <alignment horizontal="right"/>
    </xf>
    <xf numFmtId="164" fontId="1" fillId="0" borderId="4" xfId="0" applyNumberFormat="1" applyFont="1" applyBorder="1"/>
    <xf numFmtId="0" fontId="9" fillId="0" borderId="3" xfId="0" applyFont="1" applyBorder="1" applyAlignment="1"/>
    <xf numFmtId="0" fontId="3" fillId="0" borderId="8" xfId="0" applyFont="1" applyFill="1" applyBorder="1"/>
    <xf numFmtId="0" fontId="3" fillId="0" borderId="9" xfId="0" applyFont="1" applyFill="1" applyBorder="1"/>
    <xf numFmtId="8" fontId="3" fillId="0" borderId="10" xfId="0" applyNumberFormat="1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164" fontId="3" fillId="0" borderId="12" xfId="0" applyNumberFormat="1" applyFont="1" applyFill="1" applyBorder="1"/>
    <xf numFmtId="0" fontId="3" fillId="0" borderId="2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0" borderId="22" xfId="0" applyFont="1" applyFill="1" applyBorder="1"/>
    <xf numFmtId="0" fontId="3" fillId="0" borderId="16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23" xfId="0" applyFont="1" applyFill="1" applyBorder="1"/>
    <xf numFmtId="0" fontId="3" fillId="0" borderId="5" xfId="0" applyFont="1" applyFill="1" applyBorder="1"/>
    <xf numFmtId="0" fontId="3" fillId="0" borderId="19" xfId="0" applyFont="1" applyFill="1" applyBorder="1"/>
    <xf numFmtId="0" fontId="3" fillId="0" borderId="24" xfId="0" applyFont="1" applyFill="1" applyBorder="1"/>
    <xf numFmtId="0" fontId="3" fillId="0" borderId="28" xfId="0" applyFont="1" applyFill="1" applyBorder="1"/>
    <xf numFmtId="0" fontId="3" fillId="0" borderId="26" xfId="0" applyFont="1" applyFill="1" applyBorder="1"/>
    <xf numFmtId="8" fontId="3" fillId="0" borderId="22" xfId="0" applyNumberFormat="1" applyFont="1" applyFill="1" applyBorder="1"/>
    <xf numFmtId="0" fontId="1" fillId="0" borderId="22" xfId="0" applyFont="1" applyFill="1" applyBorder="1"/>
    <xf numFmtId="164" fontId="1" fillId="0" borderId="30" xfId="0" applyNumberFormat="1" applyFont="1" applyFill="1" applyBorder="1"/>
    <xf numFmtId="0" fontId="3" fillId="0" borderId="2" xfId="0" applyFont="1" applyFill="1" applyBorder="1"/>
    <xf numFmtId="0" fontId="1" fillId="0" borderId="15" xfId="0" applyFont="1" applyFill="1" applyBorder="1"/>
    <xf numFmtId="0" fontId="3" fillId="0" borderId="6" xfId="0" applyFont="1" applyFill="1" applyBorder="1"/>
    <xf numFmtId="8" fontId="3" fillId="0" borderId="25" xfId="0" applyNumberFormat="1" applyFont="1" applyFill="1" applyBorder="1"/>
    <xf numFmtId="0" fontId="3" fillId="0" borderId="25" xfId="0" applyFont="1" applyFill="1" applyBorder="1"/>
    <xf numFmtId="164" fontId="3" fillId="0" borderId="7" xfId="0" applyNumberFormat="1" applyFont="1" applyFill="1" applyBorder="1"/>
    <xf numFmtId="0" fontId="1" fillId="0" borderId="9" xfId="0" applyFont="1" applyFill="1" applyBorder="1"/>
    <xf numFmtId="0" fontId="3" fillId="0" borderId="14" xfId="0" applyFont="1" applyFill="1" applyBorder="1"/>
    <xf numFmtId="0" fontId="0" fillId="0" borderId="0" xfId="0" applyFont="1" applyFill="1" applyAlignment="1"/>
    <xf numFmtId="0" fontId="4" fillId="0" borderId="8" xfId="0" applyFont="1" applyFill="1" applyBorder="1"/>
    <xf numFmtId="0" fontId="3" fillId="0" borderId="10" xfId="0" applyFont="1" applyFill="1" applyBorder="1" applyAlignment="1"/>
    <xf numFmtId="0" fontId="3" fillId="0" borderId="13" xfId="0" applyFont="1" applyFill="1" applyBorder="1"/>
    <xf numFmtId="0" fontId="3" fillId="0" borderId="15" xfId="0" applyFont="1" applyFill="1" applyBorder="1"/>
    <xf numFmtId="0" fontId="1" fillId="0" borderId="16" xfId="0" applyFont="1" applyFill="1" applyBorder="1" applyAlignment="1">
      <alignment horizontal="right"/>
    </xf>
    <xf numFmtId="164" fontId="1" fillId="0" borderId="17" xfId="0" applyNumberFormat="1" applyFont="1" applyFill="1" applyBorder="1"/>
    <xf numFmtId="0" fontId="3" fillId="0" borderId="20" xfId="0" applyFont="1" applyFill="1" applyBorder="1"/>
    <xf numFmtId="0" fontId="5" fillId="0" borderId="6" xfId="0" applyFont="1" applyFill="1" applyBorder="1"/>
    <xf numFmtId="0" fontId="6" fillId="0" borderId="25" xfId="0" applyFont="1" applyFill="1" applyBorder="1"/>
    <xf numFmtId="0" fontId="1" fillId="0" borderId="26" xfId="0" applyFont="1" applyFill="1" applyBorder="1" applyAlignment="1">
      <alignment horizontal="right"/>
    </xf>
    <xf numFmtId="0" fontId="3" fillId="0" borderId="27" xfId="0" applyFont="1" applyFill="1" applyBorder="1"/>
    <xf numFmtId="8" fontId="3" fillId="0" borderId="15" xfId="0" applyNumberFormat="1" applyFont="1" applyFill="1" applyBorder="1"/>
    <xf numFmtId="0" fontId="3" fillId="0" borderId="16" xfId="0" applyFont="1" applyFill="1" applyBorder="1"/>
    <xf numFmtId="0" fontId="3" fillId="0" borderId="0" xfId="0" applyFont="1" applyFill="1"/>
    <xf numFmtId="164" fontId="1" fillId="0" borderId="0" xfId="0" applyNumberFormat="1" applyFont="1" applyFill="1"/>
    <xf numFmtId="8" fontId="3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/>
    <xf numFmtId="0" fontId="0" fillId="0" borderId="0" xfId="0" applyFont="1" applyFill="1"/>
    <xf numFmtId="0" fontId="3" fillId="0" borderId="18" xfId="0" applyFont="1" applyFill="1" applyBorder="1"/>
    <xf numFmtId="164" fontId="8" fillId="0" borderId="30" xfId="0" applyNumberFormat="1" applyFont="1" applyFill="1" applyBorder="1"/>
    <xf numFmtId="164" fontId="8" fillId="0" borderId="17" xfId="0" applyNumberFormat="1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10" fillId="0" borderId="33" xfId="0" applyFont="1" applyFill="1" applyBorder="1"/>
    <xf numFmtId="8" fontId="10" fillId="0" borderId="7" xfId="0" applyNumberFormat="1" applyFont="1" applyFill="1" applyBorder="1"/>
    <xf numFmtId="0" fontId="1" fillId="0" borderId="6" xfId="0" applyFont="1" applyFill="1" applyBorder="1"/>
    <xf numFmtId="164" fontId="10" fillId="0" borderId="7" xfId="0" applyNumberFormat="1" applyFont="1" applyFill="1" applyBorder="1"/>
    <xf numFmtId="0" fontId="3" fillId="0" borderId="33" xfId="0" applyFont="1" applyFill="1" applyBorder="1"/>
    <xf numFmtId="0" fontId="3" fillId="0" borderId="17" xfId="0" applyFont="1" applyFill="1" applyBorder="1"/>
    <xf numFmtId="0" fontId="11" fillId="0" borderId="8" xfId="0" applyFont="1" applyFill="1" applyBorder="1"/>
    <xf numFmtId="0" fontId="12" fillId="0" borderId="8" xfId="0" applyFont="1" applyFill="1" applyBorder="1"/>
    <xf numFmtId="0" fontId="4" fillId="0" borderId="3" xfId="0" applyFont="1" applyFill="1" applyBorder="1"/>
    <xf numFmtId="164" fontId="3" fillId="0" borderId="9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8" fontId="3" fillId="0" borderId="32" xfId="0" applyNumberFormat="1" applyFont="1" applyFill="1" applyBorder="1"/>
    <xf numFmtId="164" fontId="3" fillId="0" borderId="33" xfId="0" applyNumberFormat="1" applyFont="1" applyFill="1" applyBorder="1"/>
    <xf numFmtId="0" fontId="3" fillId="0" borderId="14" xfId="0" applyFont="1" applyBorder="1"/>
    <xf numFmtId="8" fontId="3" fillId="0" borderId="35" xfId="0" applyNumberFormat="1" applyFont="1" applyBorder="1"/>
    <xf numFmtId="0" fontId="3" fillId="0" borderId="35" xfId="0" applyFont="1" applyBorder="1"/>
    <xf numFmtId="164" fontId="3" fillId="0" borderId="17" xfId="0" applyNumberFormat="1" applyFont="1" applyBorder="1"/>
    <xf numFmtId="0" fontId="3" fillId="0" borderId="5" xfId="0" applyFont="1" applyBorder="1"/>
    <xf numFmtId="0" fontId="0" fillId="0" borderId="6" xfId="0" applyFont="1" applyBorder="1"/>
    <xf numFmtId="8" fontId="3" fillId="0" borderId="10" xfId="0" applyNumberFormat="1" applyFont="1" applyBorder="1"/>
    <xf numFmtId="0" fontId="3" fillId="0" borderId="10" xfId="0" applyFont="1" applyBorder="1"/>
    <xf numFmtId="164" fontId="3" fillId="0" borderId="12" xfId="0" applyNumberFormat="1" applyFont="1" applyBorder="1"/>
    <xf numFmtId="0" fontId="3" fillId="0" borderId="31" xfId="0" applyFont="1" applyBorder="1"/>
    <xf numFmtId="0" fontId="0" fillId="0" borderId="0" xfId="0" applyFont="1" applyBorder="1"/>
    <xf numFmtId="8" fontId="3" fillId="0" borderId="32" xfId="0" applyNumberFormat="1" applyFont="1" applyBorder="1"/>
    <xf numFmtId="0" fontId="3" fillId="0" borderId="32" xfId="0" applyFont="1" applyBorder="1"/>
    <xf numFmtId="164" fontId="3" fillId="0" borderId="33" xfId="0" applyNumberFormat="1" applyFont="1" applyBorder="1"/>
    <xf numFmtId="0" fontId="3" fillId="0" borderId="8" xfId="0" applyFont="1" applyBorder="1"/>
    <xf numFmtId="0" fontId="0" fillId="0" borderId="9" xfId="0" applyFont="1" applyBorder="1"/>
    <xf numFmtId="8" fontId="11" fillId="0" borderId="10" xfId="0" applyNumberFormat="1" applyFont="1" applyFill="1" applyBorder="1"/>
    <xf numFmtId="8" fontId="11" fillId="0" borderId="25" xfId="0" applyNumberFormat="1" applyFont="1" applyFill="1" applyBorder="1"/>
    <xf numFmtId="0" fontId="17" fillId="0" borderId="8" xfId="0" applyFont="1" applyFill="1" applyBorder="1"/>
    <xf numFmtId="0" fontId="15" fillId="0" borderId="9" xfId="0" applyFont="1" applyFill="1" applyBorder="1"/>
    <xf numFmtId="0" fontId="16" fillId="0" borderId="18" xfId="0" applyFont="1" applyFill="1" applyBorder="1"/>
    <xf numFmtId="0" fontId="16" fillId="0" borderId="5" xfId="0" applyFont="1" applyBorder="1"/>
    <xf numFmtId="164" fontId="1" fillId="0" borderId="3" xfId="0" applyNumberFormat="1" applyFont="1" applyFill="1" applyBorder="1"/>
    <xf numFmtId="0" fontId="14" fillId="0" borderId="3" xfId="0" applyFont="1" applyFill="1" applyBorder="1"/>
    <xf numFmtId="8" fontId="3" fillId="0" borderId="3" xfId="0" applyNumberFormat="1" applyFont="1" applyFill="1" applyBorder="1"/>
    <xf numFmtId="0" fontId="16" fillId="0" borderId="2" xfId="0" applyFont="1" applyFill="1" applyBorder="1"/>
    <xf numFmtId="0" fontId="14" fillId="0" borderId="2" xfId="0" applyFont="1" applyFill="1" applyBorder="1"/>
    <xf numFmtId="0" fontId="3" fillId="0" borderId="4" xfId="0" applyFont="1" applyFill="1" applyBorder="1"/>
    <xf numFmtId="0" fontId="14" fillId="0" borderId="14" xfId="0" applyFont="1" applyFill="1" applyBorder="1"/>
    <xf numFmtId="0" fontId="14" fillId="0" borderId="35" xfId="0" applyFont="1" applyFill="1" applyBorder="1"/>
    <xf numFmtId="165" fontId="18" fillId="0" borderId="1" xfId="0" applyNumberFormat="1" applyFont="1" applyFill="1" applyBorder="1"/>
    <xf numFmtId="0" fontId="19" fillId="0" borderId="14" xfId="0" applyFont="1" applyFill="1" applyBorder="1"/>
    <xf numFmtId="0" fontId="21" fillId="0" borderId="5" xfId="0" applyFont="1" applyBorder="1"/>
    <xf numFmtId="0" fontId="20" fillId="0" borderId="18" xfId="0" applyFont="1" applyFill="1" applyBorder="1"/>
    <xf numFmtId="3" fontId="14" fillId="0" borderId="3" xfId="0" applyNumberFormat="1" applyFont="1" applyFill="1" applyBorder="1"/>
    <xf numFmtId="164" fontId="9" fillId="0" borderId="4" xfId="0" applyNumberFormat="1" applyFont="1" applyFill="1" applyBorder="1"/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9" workbookViewId="0">
      <selection activeCell="N43" sqref="N43"/>
    </sheetView>
  </sheetViews>
  <sheetFormatPr defaultColWidth="15.15625" defaultRowHeight="15" customHeight="1" x14ac:dyDescent="0.55000000000000004"/>
  <cols>
    <col min="1" max="4" width="7" customWidth="1"/>
    <col min="5" max="5" width="3.3125" customWidth="1"/>
    <col min="6" max="6" width="7" customWidth="1"/>
    <col min="7" max="7" width="9.68359375" customWidth="1"/>
    <col min="8" max="14" width="7" customWidth="1"/>
    <col min="15" max="15" width="3.15625" customWidth="1"/>
    <col min="16" max="16" width="7" customWidth="1"/>
    <col min="17" max="17" width="10.68359375" customWidth="1"/>
    <col min="18" max="26" width="7" customWidth="1"/>
  </cols>
  <sheetData>
    <row r="1" spans="1:26" ht="1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7">
      <c r="A2" s="2" t="s">
        <v>134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 x14ac:dyDescent="0.7">
      <c r="A3" s="12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3"/>
      <c r="S3" s="3"/>
      <c r="T3" s="3"/>
      <c r="U3" s="3"/>
      <c r="V3" s="3"/>
      <c r="W3" s="3"/>
      <c r="X3" s="3"/>
      <c r="Y3" s="3"/>
      <c r="Z3" s="3"/>
    </row>
    <row r="4" spans="1:26" ht="23.25" customHeight="1" x14ac:dyDescent="0.6">
      <c r="A4" s="6" t="s">
        <v>128</v>
      </c>
      <c r="B4" s="7"/>
      <c r="C4" s="7"/>
      <c r="D4" s="7"/>
      <c r="E4" s="1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6">
      <c r="A5" s="6" t="s">
        <v>2</v>
      </c>
      <c r="B5" s="7"/>
      <c r="C5" s="7"/>
      <c r="D5" s="7"/>
      <c r="E5" s="1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6">
      <c r="A6" s="122" t="s">
        <v>3</v>
      </c>
      <c r="B6" s="9"/>
      <c r="C6" s="9"/>
      <c r="D6" s="9"/>
      <c r="E6" s="9"/>
      <c r="F6" s="9" t="s">
        <v>4</v>
      </c>
      <c r="G6" s="10" t="s">
        <v>5</v>
      </c>
      <c r="H6" s="3"/>
      <c r="I6" s="111" t="s">
        <v>6</v>
      </c>
      <c r="J6" s="9"/>
      <c r="K6" s="9"/>
      <c r="L6" s="9"/>
      <c r="M6" s="9"/>
      <c r="N6" s="9"/>
      <c r="O6" s="9"/>
      <c r="P6" s="9" t="s">
        <v>4</v>
      </c>
      <c r="Q6" s="10" t="s">
        <v>5</v>
      </c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6">
      <c r="A7" s="20" t="s">
        <v>7</v>
      </c>
      <c r="B7" s="21"/>
      <c r="C7" s="21"/>
      <c r="D7" s="22">
        <v>1.5</v>
      </c>
      <c r="E7" s="23" t="s">
        <v>8</v>
      </c>
      <c r="F7" s="24">
        <v>0</v>
      </c>
      <c r="G7" s="25">
        <f t="shared" ref="G7:G48" si="0">PRODUCT(D7:F7)</f>
        <v>0</v>
      </c>
      <c r="H7" s="3"/>
      <c r="I7" s="50" t="s">
        <v>9</v>
      </c>
      <c r="J7" s="21"/>
      <c r="K7" s="21"/>
      <c r="L7" s="21"/>
      <c r="M7" s="21"/>
      <c r="N7" s="22">
        <v>2</v>
      </c>
      <c r="O7" s="23" t="s">
        <v>8</v>
      </c>
      <c r="P7" s="23">
        <v>0</v>
      </c>
      <c r="Q7" s="25">
        <f t="shared" ref="Q7:Q27" si="1">PRODUCT(N7:P7)</f>
        <v>0</v>
      </c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6">
      <c r="A8" s="20" t="s">
        <v>10</v>
      </c>
      <c r="B8" s="21"/>
      <c r="C8" s="21"/>
      <c r="D8" s="22">
        <v>1.5</v>
      </c>
      <c r="E8" s="23" t="s">
        <v>8</v>
      </c>
      <c r="F8" s="24">
        <v>0</v>
      </c>
      <c r="G8" s="25">
        <f t="shared" si="0"/>
        <v>0</v>
      </c>
      <c r="H8" s="3"/>
      <c r="I8" s="20" t="s">
        <v>11</v>
      </c>
      <c r="J8" s="21"/>
      <c r="K8" s="21"/>
      <c r="L8" s="21"/>
      <c r="M8" s="21"/>
      <c r="N8" s="22">
        <v>2.5</v>
      </c>
      <c r="O8" s="23" t="s">
        <v>8</v>
      </c>
      <c r="P8" s="23">
        <v>0</v>
      </c>
      <c r="Q8" s="25">
        <f t="shared" si="1"/>
        <v>0</v>
      </c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6">
      <c r="A9" s="20" t="s">
        <v>12</v>
      </c>
      <c r="B9" s="21"/>
      <c r="C9" s="21"/>
      <c r="D9" s="22">
        <v>1.5</v>
      </c>
      <c r="E9" s="23" t="s">
        <v>8</v>
      </c>
      <c r="F9" s="24">
        <v>0</v>
      </c>
      <c r="G9" s="25">
        <f t="shared" si="0"/>
        <v>0</v>
      </c>
      <c r="H9" s="3"/>
      <c r="I9" s="20" t="s">
        <v>13</v>
      </c>
      <c r="J9" s="21"/>
      <c r="K9" s="21"/>
      <c r="L9" s="21"/>
      <c r="M9" s="21"/>
      <c r="N9" s="22">
        <v>1</v>
      </c>
      <c r="O9" s="23" t="s">
        <v>8</v>
      </c>
      <c r="P9" s="23">
        <v>0</v>
      </c>
      <c r="Q9" s="25">
        <f t="shared" si="1"/>
        <v>0</v>
      </c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6">
      <c r="A10" s="20" t="s">
        <v>14</v>
      </c>
      <c r="B10" s="21"/>
      <c r="C10" s="21"/>
      <c r="D10" s="22">
        <v>1.5</v>
      </c>
      <c r="E10" s="23" t="s">
        <v>8</v>
      </c>
      <c r="F10" s="24">
        <v>0</v>
      </c>
      <c r="G10" s="25">
        <f t="shared" si="0"/>
        <v>0</v>
      </c>
      <c r="H10" s="3"/>
      <c r="I10" s="20" t="s">
        <v>15</v>
      </c>
      <c r="J10" s="21"/>
      <c r="K10" s="21"/>
      <c r="L10" s="21"/>
      <c r="M10" s="21"/>
      <c r="N10" s="22">
        <v>1</v>
      </c>
      <c r="O10" s="23" t="s">
        <v>8</v>
      </c>
      <c r="P10" s="23">
        <v>0</v>
      </c>
      <c r="Q10" s="25">
        <f t="shared" si="1"/>
        <v>0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6">
      <c r="A11" s="20" t="s">
        <v>16</v>
      </c>
      <c r="B11" s="21"/>
      <c r="C11" s="21"/>
      <c r="D11" s="22">
        <v>1.5</v>
      </c>
      <c r="E11" s="23" t="s">
        <v>8</v>
      </c>
      <c r="F11" s="24">
        <v>0</v>
      </c>
      <c r="G11" s="25">
        <f t="shared" si="0"/>
        <v>0</v>
      </c>
      <c r="H11" s="3"/>
      <c r="I11" s="20" t="s">
        <v>17</v>
      </c>
      <c r="J11" s="21"/>
      <c r="K11" s="21"/>
      <c r="L11" s="21"/>
      <c r="M11" s="21"/>
      <c r="N11" s="22">
        <v>1</v>
      </c>
      <c r="O11" s="23" t="s">
        <v>8</v>
      </c>
      <c r="P11" s="23">
        <v>0</v>
      </c>
      <c r="Q11" s="25">
        <f t="shared" si="1"/>
        <v>0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6">
      <c r="A12" s="20" t="s">
        <v>18</v>
      </c>
      <c r="B12" s="21"/>
      <c r="C12" s="21"/>
      <c r="D12" s="22">
        <v>1.5</v>
      </c>
      <c r="E12" s="23" t="s">
        <v>8</v>
      </c>
      <c r="F12" s="24">
        <v>0</v>
      </c>
      <c r="G12" s="25">
        <f t="shared" si="0"/>
        <v>0</v>
      </c>
      <c r="H12" s="3"/>
      <c r="I12" s="20" t="s">
        <v>19</v>
      </c>
      <c r="J12" s="21"/>
      <c r="K12" s="21"/>
      <c r="L12" s="21"/>
      <c r="M12" s="21"/>
      <c r="N12" s="22">
        <v>1</v>
      </c>
      <c r="O12" s="23" t="s">
        <v>8</v>
      </c>
      <c r="P12" s="23">
        <v>0</v>
      </c>
      <c r="Q12" s="25">
        <f t="shared" si="1"/>
        <v>0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6">
      <c r="A13" s="20" t="s">
        <v>20</v>
      </c>
      <c r="B13" s="21"/>
      <c r="C13" s="21"/>
      <c r="D13" s="22">
        <v>1.5</v>
      </c>
      <c r="E13" s="23" t="s">
        <v>8</v>
      </c>
      <c r="F13" s="24">
        <v>0</v>
      </c>
      <c r="G13" s="25">
        <f t="shared" si="0"/>
        <v>0</v>
      </c>
      <c r="H13" s="3"/>
      <c r="I13" s="20" t="s">
        <v>21</v>
      </c>
      <c r="J13" s="21"/>
      <c r="K13" s="21"/>
      <c r="L13" s="21"/>
      <c r="M13" s="21"/>
      <c r="N13" s="22">
        <v>5.5</v>
      </c>
      <c r="O13" s="23" t="s">
        <v>8</v>
      </c>
      <c r="P13" s="23">
        <v>0</v>
      </c>
      <c r="Q13" s="25">
        <f t="shared" si="1"/>
        <v>0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6">
      <c r="A14" s="20" t="s">
        <v>22</v>
      </c>
      <c r="B14" s="21"/>
      <c r="C14" s="21"/>
      <c r="D14" s="22">
        <v>1.5</v>
      </c>
      <c r="E14" s="23" t="s">
        <v>8</v>
      </c>
      <c r="F14" s="24">
        <v>0</v>
      </c>
      <c r="G14" s="25">
        <f t="shared" si="0"/>
        <v>0</v>
      </c>
      <c r="H14" s="3"/>
      <c r="I14" s="20" t="s">
        <v>23</v>
      </c>
      <c r="J14" s="21"/>
      <c r="K14" s="21"/>
      <c r="L14" s="21"/>
      <c r="M14" s="21"/>
      <c r="N14" s="22">
        <v>3</v>
      </c>
      <c r="O14" s="23" t="s">
        <v>8</v>
      </c>
      <c r="P14" s="23">
        <v>0</v>
      </c>
      <c r="Q14" s="25">
        <f t="shared" si="1"/>
        <v>0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6">
      <c r="A15" s="20" t="s">
        <v>24</v>
      </c>
      <c r="B15" s="21"/>
      <c r="C15" s="21"/>
      <c r="D15" s="22">
        <v>1.5</v>
      </c>
      <c r="E15" s="23" t="s">
        <v>8</v>
      </c>
      <c r="F15" s="24">
        <v>0</v>
      </c>
      <c r="G15" s="25">
        <f t="shared" si="0"/>
        <v>0</v>
      </c>
      <c r="H15" s="3"/>
      <c r="I15" s="20" t="s">
        <v>25</v>
      </c>
      <c r="J15" s="21"/>
      <c r="K15" s="21"/>
      <c r="L15" s="21"/>
      <c r="M15" s="21"/>
      <c r="N15" s="22">
        <v>5.5</v>
      </c>
      <c r="O15" s="23" t="s">
        <v>8</v>
      </c>
      <c r="P15" s="51">
        <v>0</v>
      </c>
      <c r="Q15" s="25">
        <f t="shared" si="1"/>
        <v>0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6">
      <c r="A16" s="20" t="s">
        <v>26</v>
      </c>
      <c r="B16" s="21"/>
      <c r="C16" s="21"/>
      <c r="D16" s="22">
        <v>1.5</v>
      </c>
      <c r="E16" s="23" t="s">
        <v>8</v>
      </c>
      <c r="F16" s="24">
        <v>0</v>
      </c>
      <c r="G16" s="25">
        <f t="shared" si="0"/>
        <v>0</v>
      </c>
      <c r="H16" s="3"/>
      <c r="I16" s="20" t="s">
        <v>27</v>
      </c>
      <c r="J16" s="21"/>
      <c r="K16" s="21"/>
      <c r="L16" s="21"/>
      <c r="M16" s="21"/>
      <c r="N16" s="22">
        <v>3</v>
      </c>
      <c r="O16" s="23" t="s">
        <v>8</v>
      </c>
      <c r="P16" s="23">
        <v>0</v>
      </c>
      <c r="Q16" s="25">
        <f t="shared" si="1"/>
        <v>0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6">
      <c r="A17" s="20" t="s">
        <v>28</v>
      </c>
      <c r="B17" s="21"/>
      <c r="C17" s="21"/>
      <c r="D17" s="22">
        <v>1.5</v>
      </c>
      <c r="E17" s="23" t="s">
        <v>8</v>
      </c>
      <c r="F17" s="24">
        <v>0</v>
      </c>
      <c r="G17" s="25">
        <f t="shared" si="0"/>
        <v>0</v>
      </c>
      <c r="H17" s="3"/>
      <c r="I17" s="20" t="s">
        <v>29</v>
      </c>
      <c r="J17" s="21"/>
      <c r="K17" s="21"/>
      <c r="L17" s="21"/>
      <c r="M17" s="21"/>
      <c r="N17" s="22">
        <v>3</v>
      </c>
      <c r="O17" s="23" t="s">
        <v>8</v>
      </c>
      <c r="P17" s="23">
        <v>0</v>
      </c>
      <c r="Q17" s="25">
        <f t="shared" si="1"/>
        <v>0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6">
      <c r="A18" s="20" t="s">
        <v>30</v>
      </c>
      <c r="B18" s="21"/>
      <c r="C18" s="21"/>
      <c r="D18" s="22">
        <v>1.5</v>
      </c>
      <c r="E18" s="23" t="s">
        <v>8</v>
      </c>
      <c r="F18" s="24">
        <v>0</v>
      </c>
      <c r="G18" s="25">
        <f t="shared" si="0"/>
        <v>0</v>
      </c>
      <c r="H18" s="3"/>
      <c r="I18" s="20" t="s">
        <v>31</v>
      </c>
      <c r="J18" s="21"/>
      <c r="K18" s="21"/>
      <c r="L18" s="21"/>
      <c r="M18" s="21"/>
      <c r="N18" s="22">
        <v>3</v>
      </c>
      <c r="O18" s="23" t="s">
        <v>8</v>
      </c>
      <c r="P18" s="23">
        <v>0</v>
      </c>
      <c r="Q18" s="25">
        <f t="shared" si="1"/>
        <v>0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6">
      <c r="A19" s="20" t="s">
        <v>32</v>
      </c>
      <c r="B19" s="21"/>
      <c r="C19" s="21"/>
      <c r="D19" s="22">
        <v>1.5</v>
      </c>
      <c r="E19" s="23" t="s">
        <v>8</v>
      </c>
      <c r="F19" s="24">
        <v>0</v>
      </c>
      <c r="G19" s="25">
        <f t="shared" si="0"/>
        <v>0</v>
      </c>
      <c r="H19" s="3"/>
      <c r="I19" s="20" t="s">
        <v>33</v>
      </c>
      <c r="J19" s="21"/>
      <c r="K19" s="21"/>
      <c r="L19" s="21"/>
      <c r="M19" s="21"/>
      <c r="N19" s="22">
        <v>3</v>
      </c>
      <c r="O19" s="23" t="s">
        <v>8</v>
      </c>
      <c r="P19" s="23">
        <v>0</v>
      </c>
      <c r="Q19" s="25">
        <f t="shared" si="1"/>
        <v>0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6">
      <c r="A20" s="20" t="s">
        <v>34</v>
      </c>
      <c r="B20" s="21"/>
      <c r="C20" s="21"/>
      <c r="D20" s="22">
        <v>1.5</v>
      </c>
      <c r="E20" s="23" t="s">
        <v>8</v>
      </c>
      <c r="F20" s="24">
        <v>0</v>
      </c>
      <c r="G20" s="25">
        <f t="shared" si="0"/>
        <v>0</v>
      </c>
      <c r="H20" s="3"/>
      <c r="I20" s="20" t="s">
        <v>35</v>
      </c>
      <c r="J20" s="21"/>
      <c r="K20" s="21"/>
      <c r="L20" s="21"/>
      <c r="M20" s="21"/>
      <c r="N20" s="22">
        <v>3</v>
      </c>
      <c r="O20" s="23" t="s">
        <v>8</v>
      </c>
      <c r="P20" s="51">
        <v>0</v>
      </c>
      <c r="Q20" s="25">
        <f t="shared" si="1"/>
        <v>0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6">
      <c r="A21" s="20" t="s">
        <v>121</v>
      </c>
      <c r="B21" s="21"/>
      <c r="C21" s="21"/>
      <c r="D21" s="22">
        <v>1.5</v>
      </c>
      <c r="E21" s="23" t="s">
        <v>8</v>
      </c>
      <c r="F21" s="24">
        <v>0</v>
      </c>
      <c r="G21" s="25">
        <f t="shared" si="0"/>
        <v>0</v>
      </c>
      <c r="H21" s="3"/>
      <c r="I21" s="20" t="s">
        <v>36</v>
      </c>
      <c r="J21" s="21"/>
      <c r="K21" s="21"/>
      <c r="L21" s="21"/>
      <c r="M21" s="21"/>
      <c r="N21" s="22">
        <v>2</v>
      </c>
      <c r="O21" s="23" t="s">
        <v>8</v>
      </c>
      <c r="P21" s="51">
        <v>0</v>
      </c>
      <c r="Q21" s="25">
        <f t="shared" si="1"/>
        <v>0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6">
      <c r="A22" s="20" t="s">
        <v>37</v>
      </c>
      <c r="B22" s="21"/>
      <c r="C22" s="21"/>
      <c r="D22" s="22">
        <v>1.5</v>
      </c>
      <c r="E22" s="23" t="s">
        <v>8</v>
      </c>
      <c r="F22" s="24">
        <v>0</v>
      </c>
      <c r="G22" s="25">
        <f t="shared" si="0"/>
        <v>0</v>
      </c>
      <c r="H22" s="3"/>
      <c r="I22" s="20" t="s">
        <v>38</v>
      </c>
      <c r="J22" s="21"/>
      <c r="K22" s="21"/>
      <c r="L22" s="21"/>
      <c r="M22" s="21"/>
      <c r="N22" s="106">
        <v>21</v>
      </c>
      <c r="O22" s="23" t="s">
        <v>8</v>
      </c>
      <c r="P22" s="23">
        <v>0</v>
      </c>
      <c r="Q22" s="25">
        <f t="shared" si="1"/>
        <v>0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6">
      <c r="A23" s="20" t="s">
        <v>39</v>
      </c>
      <c r="B23" s="21"/>
      <c r="C23" s="21"/>
      <c r="D23" s="22">
        <v>1.5</v>
      </c>
      <c r="E23" s="23" t="s">
        <v>8</v>
      </c>
      <c r="F23" s="24">
        <v>0</v>
      </c>
      <c r="G23" s="25">
        <f t="shared" si="0"/>
        <v>0</v>
      </c>
      <c r="H23" s="3"/>
      <c r="I23" s="20" t="s">
        <v>40</v>
      </c>
      <c r="J23" s="21"/>
      <c r="K23" s="21"/>
      <c r="L23" s="21"/>
      <c r="M23" s="21"/>
      <c r="N23" s="106">
        <v>21</v>
      </c>
      <c r="O23" s="23" t="s">
        <v>8</v>
      </c>
      <c r="P23" s="23">
        <v>0</v>
      </c>
      <c r="Q23" s="25">
        <f t="shared" si="1"/>
        <v>0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6">
      <c r="A24" s="20" t="s">
        <v>41</v>
      </c>
      <c r="B24" s="21"/>
      <c r="C24" s="21"/>
      <c r="D24" s="22">
        <v>1.5</v>
      </c>
      <c r="E24" s="23" t="s">
        <v>8</v>
      </c>
      <c r="F24" s="24">
        <v>0</v>
      </c>
      <c r="G24" s="25">
        <f t="shared" si="0"/>
        <v>0</v>
      </c>
      <c r="H24" s="3"/>
      <c r="I24" s="20" t="s">
        <v>42</v>
      </c>
      <c r="J24" s="21"/>
      <c r="K24" s="21"/>
      <c r="L24" s="21"/>
      <c r="M24" s="21"/>
      <c r="N24" s="106">
        <v>21</v>
      </c>
      <c r="O24" s="23" t="s">
        <v>8</v>
      </c>
      <c r="P24" s="23">
        <v>0</v>
      </c>
      <c r="Q24" s="25">
        <f t="shared" si="1"/>
        <v>0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6">
      <c r="A25" s="20" t="s">
        <v>43</v>
      </c>
      <c r="B25" s="21"/>
      <c r="C25" s="21"/>
      <c r="D25" s="22">
        <v>1.5</v>
      </c>
      <c r="E25" s="23" t="s">
        <v>8</v>
      </c>
      <c r="F25" s="24">
        <v>0</v>
      </c>
      <c r="G25" s="25">
        <f t="shared" si="0"/>
        <v>0</v>
      </c>
      <c r="H25" s="3"/>
      <c r="I25" s="20" t="s">
        <v>44</v>
      </c>
      <c r="J25" s="21"/>
      <c r="K25" s="21"/>
      <c r="L25" s="21"/>
      <c r="M25" s="21"/>
      <c r="N25" s="106">
        <v>12</v>
      </c>
      <c r="O25" s="23" t="s">
        <v>8</v>
      </c>
      <c r="P25" s="23">
        <v>0</v>
      </c>
      <c r="Q25" s="25">
        <f t="shared" si="1"/>
        <v>0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6">
      <c r="A26" s="20" t="s">
        <v>45</v>
      </c>
      <c r="B26" s="21"/>
      <c r="C26" s="21"/>
      <c r="D26" s="22">
        <v>1.5</v>
      </c>
      <c r="E26" s="23" t="s">
        <v>8</v>
      </c>
      <c r="F26" s="24">
        <v>0</v>
      </c>
      <c r="G26" s="25">
        <f t="shared" si="0"/>
        <v>0</v>
      </c>
      <c r="H26" s="3"/>
      <c r="I26" s="20" t="s">
        <v>123</v>
      </c>
      <c r="J26" s="21"/>
      <c r="K26" s="21"/>
      <c r="L26" s="21"/>
      <c r="M26" s="21"/>
      <c r="N26" s="22">
        <v>2</v>
      </c>
      <c r="O26" s="23" t="s">
        <v>8</v>
      </c>
      <c r="P26" s="51">
        <v>0</v>
      </c>
      <c r="Q26" s="25">
        <f t="shared" si="1"/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6">
      <c r="A27" s="20" t="s">
        <v>46</v>
      </c>
      <c r="B27" s="21"/>
      <c r="C27" s="21"/>
      <c r="D27" s="22">
        <v>1.5</v>
      </c>
      <c r="E27" s="23" t="s">
        <v>8</v>
      </c>
      <c r="F27" s="24">
        <v>0</v>
      </c>
      <c r="G27" s="25">
        <f t="shared" si="0"/>
        <v>0</v>
      </c>
      <c r="H27" s="3"/>
      <c r="I27" s="20" t="s">
        <v>47</v>
      </c>
      <c r="J27" s="21"/>
      <c r="K27" s="21"/>
      <c r="L27" s="21"/>
      <c r="M27" s="21"/>
      <c r="N27" s="22">
        <v>1</v>
      </c>
      <c r="O27" s="52" t="s">
        <v>8</v>
      </c>
      <c r="P27" s="23">
        <v>0</v>
      </c>
      <c r="Q27" s="25">
        <f t="shared" si="1"/>
        <v>0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6">
      <c r="A28" s="20" t="s">
        <v>48</v>
      </c>
      <c r="B28" s="21"/>
      <c r="C28" s="21"/>
      <c r="D28" s="22">
        <v>1.5</v>
      </c>
      <c r="E28" s="23" t="s">
        <v>8</v>
      </c>
      <c r="F28" s="24">
        <v>0</v>
      </c>
      <c r="G28" s="25">
        <f t="shared" si="0"/>
        <v>0</v>
      </c>
      <c r="H28" s="3"/>
      <c r="I28" s="48"/>
      <c r="J28" s="27" t="s">
        <v>5</v>
      </c>
      <c r="K28" s="28"/>
      <c r="L28" s="28"/>
      <c r="M28" s="28"/>
      <c r="N28" s="28"/>
      <c r="O28" s="53"/>
      <c r="P28" s="54" t="s">
        <v>49</v>
      </c>
      <c r="Q28" s="55">
        <f>SUM(Q7:Q27)</f>
        <v>0</v>
      </c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6">
      <c r="A29" s="20" t="s">
        <v>50</v>
      </c>
      <c r="B29" s="21"/>
      <c r="C29" s="21"/>
      <c r="D29" s="22">
        <v>1.5</v>
      </c>
      <c r="E29" s="23" t="s">
        <v>8</v>
      </c>
      <c r="F29" s="24">
        <v>0</v>
      </c>
      <c r="G29" s="25">
        <f t="shared" si="0"/>
        <v>0</v>
      </c>
      <c r="H29" s="3"/>
      <c r="I29" s="123" t="s">
        <v>51</v>
      </c>
      <c r="J29" s="34"/>
      <c r="K29" s="34"/>
      <c r="L29" s="34"/>
      <c r="M29" s="34"/>
      <c r="N29" s="34"/>
      <c r="O29" s="34"/>
      <c r="P29" s="34"/>
      <c r="Q29" s="56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6">
      <c r="A30" s="20" t="s">
        <v>52</v>
      </c>
      <c r="B30" s="21"/>
      <c r="C30" s="21"/>
      <c r="D30" s="22">
        <v>1.5</v>
      </c>
      <c r="E30" s="23" t="s">
        <v>8</v>
      </c>
      <c r="F30" s="24">
        <v>0</v>
      </c>
      <c r="G30" s="25">
        <f t="shared" si="0"/>
        <v>0</v>
      </c>
      <c r="H30" s="3"/>
      <c r="I30" s="50" t="s">
        <v>53</v>
      </c>
      <c r="J30" s="21"/>
      <c r="K30" s="21"/>
      <c r="L30" s="21"/>
      <c r="M30" s="21"/>
      <c r="N30" s="106">
        <v>12</v>
      </c>
      <c r="O30" s="23" t="s">
        <v>8</v>
      </c>
      <c r="P30" s="23">
        <v>0</v>
      </c>
      <c r="Q30" s="25">
        <f t="shared" ref="Q30:Q42" si="2">PRODUCT(N30:P30)</f>
        <v>0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6">
      <c r="A31" s="20" t="s">
        <v>54</v>
      </c>
      <c r="B31" s="21"/>
      <c r="C31" s="21"/>
      <c r="D31" s="22">
        <v>1.5</v>
      </c>
      <c r="E31" s="23" t="s">
        <v>8</v>
      </c>
      <c r="F31" s="24">
        <v>0</v>
      </c>
      <c r="G31" s="25">
        <f t="shared" si="0"/>
        <v>0</v>
      </c>
      <c r="H31" s="3"/>
      <c r="I31" s="20" t="s">
        <v>55</v>
      </c>
      <c r="J31" s="21"/>
      <c r="K31" s="21"/>
      <c r="L31" s="21"/>
      <c r="M31" s="21"/>
      <c r="N31" s="106">
        <v>14</v>
      </c>
      <c r="O31" s="23" t="s">
        <v>8</v>
      </c>
      <c r="P31" s="23">
        <v>0</v>
      </c>
      <c r="Q31" s="25">
        <f t="shared" si="2"/>
        <v>0</v>
      </c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6">
      <c r="A32" s="20" t="s">
        <v>56</v>
      </c>
      <c r="B32" s="21"/>
      <c r="C32" s="21"/>
      <c r="D32" s="22">
        <v>1.5</v>
      </c>
      <c r="E32" s="23" t="s">
        <v>8</v>
      </c>
      <c r="F32" s="24">
        <v>0</v>
      </c>
      <c r="G32" s="25">
        <f t="shared" si="0"/>
        <v>0</v>
      </c>
      <c r="H32" s="3"/>
      <c r="I32" s="20" t="s">
        <v>57</v>
      </c>
      <c r="J32" s="21"/>
      <c r="K32" s="21"/>
      <c r="L32" s="21"/>
      <c r="M32" s="21"/>
      <c r="N32" s="106">
        <v>12</v>
      </c>
      <c r="O32" s="23" t="s">
        <v>8</v>
      </c>
      <c r="P32" s="23">
        <v>0</v>
      </c>
      <c r="Q32" s="25">
        <f t="shared" si="2"/>
        <v>0</v>
      </c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6">
      <c r="A33" s="26" t="s">
        <v>58</v>
      </c>
      <c r="B33" s="27"/>
      <c r="C33" s="28"/>
      <c r="D33" s="22">
        <v>1.5</v>
      </c>
      <c r="E33" s="29" t="s">
        <v>59</v>
      </c>
      <c r="F33" s="30">
        <v>0</v>
      </c>
      <c r="G33" s="25">
        <f t="shared" si="0"/>
        <v>0</v>
      </c>
      <c r="H33" s="3"/>
      <c r="I33" s="20" t="s">
        <v>60</v>
      </c>
      <c r="J33" s="21"/>
      <c r="K33" s="21"/>
      <c r="L33" s="21"/>
      <c r="M33" s="21"/>
      <c r="N33" s="106">
        <v>19</v>
      </c>
      <c r="O33" s="23" t="s">
        <v>8</v>
      </c>
      <c r="P33" s="23">
        <v>0</v>
      </c>
      <c r="Q33" s="25">
        <f t="shared" si="2"/>
        <v>0</v>
      </c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6">
      <c r="A34" s="82" t="s">
        <v>61</v>
      </c>
      <c r="B34" s="31"/>
      <c r="C34" s="31"/>
      <c r="D34" s="22">
        <v>1.5</v>
      </c>
      <c r="E34" s="32" t="s">
        <v>8</v>
      </c>
      <c r="F34" s="32">
        <v>0</v>
      </c>
      <c r="G34" s="83">
        <f t="shared" si="0"/>
        <v>0</v>
      </c>
      <c r="H34" s="3"/>
      <c r="I34" s="20" t="s">
        <v>62</v>
      </c>
      <c r="J34" s="21"/>
      <c r="K34" s="21"/>
      <c r="L34" s="21"/>
      <c r="M34" s="21"/>
      <c r="N34" s="106">
        <v>12</v>
      </c>
      <c r="O34" s="23" t="s">
        <v>8</v>
      </c>
      <c r="P34" s="23">
        <v>0</v>
      </c>
      <c r="Q34" s="25">
        <f t="shared" si="2"/>
        <v>0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6">
      <c r="A35" s="33" t="s">
        <v>63</v>
      </c>
      <c r="B35" s="34"/>
      <c r="C35" s="34"/>
      <c r="D35" s="22">
        <v>1.5</v>
      </c>
      <c r="E35" s="35" t="s">
        <v>8</v>
      </c>
      <c r="F35" s="35">
        <v>0</v>
      </c>
      <c r="G35" s="25">
        <f t="shared" si="0"/>
        <v>0</v>
      </c>
      <c r="H35" s="3"/>
      <c r="I35" s="20" t="s">
        <v>64</v>
      </c>
      <c r="J35" s="21"/>
      <c r="K35" s="21"/>
      <c r="L35" s="21"/>
      <c r="M35" s="21"/>
      <c r="N35" s="106">
        <v>14</v>
      </c>
      <c r="O35" s="23" t="s">
        <v>8</v>
      </c>
      <c r="P35" s="51">
        <v>0</v>
      </c>
      <c r="Q35" s="25">
        <f t="shared" si="2"/>
        <v>0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6">
      <c r="A36" s="20" t="s">
        <v>65</v>
      </c>
      <c r="B36" s="21"/>
      <c r="C36" s="21"/>
      <c r="D36" s="22">
        <v>1.5</v>
      </c>
      <c r="E36" s="23" t="s">
        <v>8</v>
      </c>
      <c r="F36" s="23">
        <v>0</v>
      </c>
      <c r="G36" s="25">
        <f t="shared" si="0"/>
        <v>0</v>
      </c>
      <c r="H36" s="3"/>
      <c r="I36" s="20" t="s">
        <v>66</v>
      </c>
      <c r="J36" s="21"/>
      <c r="K36" s="21"/>
      <c r="L36" s="21"/>
      <c r="M36" s="21"/>
      <c r="N36" s="106">
        <v>14</v>
      </c>
      <c r="O36" s="23" t="s">
        <v>8</v>
      </c>
      <c r="P36" s="23">
        <v>0</v>
      </c>
      <c r="Q36" s="25">
        <f t="shared" si="2"/>
        <v>0</v>
      </c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6">
      <c r="A37" s="20" t="s">
        <v>75</v>
      </c>
      <c r="B37" s="21"/>
      <c r="C37" s="21"/>
      <c r="D37" s="22">
        <v>1.5</v>
      </c>
      <c r="E37" s="23" t="s">
        <v>8</v>
      </c>
      <c r="F37" s="23">
        <v>0</v>
      </c>
      <c r="G37" s="25">
        <f t="shared" si="0"/>
        <v>0</v>
      </c>
      <c r="H37" s="3"/>
      <c r="I37" s="33" t="s">
        <v>68</v>
      </c>
      <c r="J37" s="57"/>
      <c r="K37" s="57"/>
      <c r="L37" s="57"/>
      <c r="M37" s="57"/>
      <c r="N37" s="107">
        <v>16</v>
      </c>
      <c r="O37" s="45" t="s">
        <v>8</v>
      </c>
      <c r="P37" s="58">
        <v>0</v>
      </c>
      <c r="Q37" s="25">
        <f t="shared" si="2"/>
        <v>0</v>
      </c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6">
      <c r="A38" s="20" t="s">
        <v>67</v>
      </c>
      <c r="B38" s="21"/>
      <c r="C38" s="21"/>
      <c r="D38" s="22">
        <v>1.5</v>
      </c>
      <c r="E38" s="23" t="s">
        <v>8</v>
      </c>
      <c r="F38" s="23">
        <v>0</v>
      </c>
      <c r="G38" s="25">
        <f t="shared" si="0"/>
        <v>0</v>
      </c>
      <c r="H38" s="3"/>
      <c r="I38" s="20" t="s">
        <v>70</v>
      </c>
      <c r="J38" s="21"/>
      <c r="K38" s="21"/>
      <c r="L38" s="21"/>
      <c r="M38" s="21"/>
      <c r="N38" s="106">
        <v>16</v>
      </c>
      <c r="O38" s="23" t="s">
        <v>8</v>
      </c>
      <c r="P38" s="23">
        <v>0</v>
      </c>
      <c r="Q38" s="25">
        <f t="shared" si="2"/>
        <v>0</v>
      </c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6">
      <c r="A39" s="20" t="s">
        <v>69</v>
      </c>
      <c r="B39" s="21"/>
      <c r="C39" s="21"/>
      <c r="D39" s="22">
        <v>1.5</v>
      </c>
      <c r="E39" s="23" t="s">
        <v>8</v>
      </c>
      <c r="F39" s="23">
        <v>0</v>
      </c>
      <c r="G39" s="25">
        <f t="shared" si="0"/>
        <v>0</v>
      </c>
      <c r="H39" s="3"/>
      <c r="I39" s="20" t="s">
        <v>72</v>
      </c>
      <c r="J39" s="21"/>
      <c r="K39" s="21"/>
      <c r="L39" s="21"/>
      <c r="M39" s="21"/>
      <c r="N39" s="106">
        <v>16</v>
      </c>
      <c r="O39" s="23" t="s">
        <v>8</v>
      </c>
      <c r="P39" s="24">
        <v>0</v>
      </c>
      <c r="Q39" s="25">
        <f t="shared" si="2"/>
        <v>0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 x14ac:dyDescent="0.6">
      <c r="A40" s="20" t="s">
        <v>71</v>
      </c>
      <c r="B40" s="21"/>
      <c r="C40" s="21"/>
      <c r="D40" s="22">
        <v>1.5</v>
      </c>
      <c r="E40" s="23" t="s">
        <v>8</v>
      </c>
      <c r="F40" s="23">
        <v>0</v>
      </c>
      <c r="G40" s="25">
        <f t="shared" si="0"/>
        <v>0</v>
      </c>
      <c r="H40" s="3"/>
      <c r="I40" s="20" t="s">
        <v>74</v>
      </c>
      <c r="J40" s="21"/>
      <c r="K40" s="21"/>
      <c r="L40" s="21"/>
      <c r="M40" s="21"/>
      <c r="N40" s="106">
        <v>16</v>
      </c>
      <c r="O40" s="23" t="s">
        <v>8</v>
      </c>
      <c r="P40" s="24">
        <v>0</v>
      </c>
      <c r="Q40" s="25">
        <f t="shared" si="2"/>
        <v>0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 x14ac:dyDescent="0.6">
      <c r="A41" s="20" t="s">
        <v>73</v>
      </c>
      <c r="B41" s="21"/>
      <c r="C41" s="21"/>
      <c r="D41" s="22">
        <v>1.5</v>
      </c>
      <c r="E41" s="23" t="s">
        <v>8</v>
      </c>
      <c r="F41" s="23">
        <v>0</v>
      </c>
      <c r="G41" s="25">
        <f t="shared" si="0"/>
        <v>0</v>
      </c>
      <c r="H41" s="3"/>
      <c r="I41" s="20" t="s">
        <v>127</v>
      </c>
      <c r="J41" s="21"/>
      <c r="K41" s="21"/>
      <c r="L41" s="21"/>
      <c r="M41" s="21"/>
      <c r="N41" s="22">
        <v>1.5</v>
      </c>
      <c r="O41" s="23" t="s">
        <v>8</v>
      </c>
      <c r="P41" s="24">
        <v>0</v>
      </c>
      <c r="Q41" s="25">
        <f t="shared" si="2"/>
        <v>0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 x14ac:dyDescent="0.6">
      <c r="A42" s="20" t="s">
        <v>76</v>
      </c>
      <c r="B42" s="21"/>
      <c r="C42" s="21"/>
      <c r="D42" s="22">
        <v>1.5</v>
      </c>
      <c r="E42" s="23" t="s">
        <v>8</v>
      </c>
      <c r="F42" s="23">
        <v>0</v>
      </c>
      <c r="G42" s="25">
        <f t="shared" si="0"/>
        <v>0</v>
      </c>
      <c r="H42" s="3"/>
      <c r="I42" s="20" t="s">
        <v>77</v>
      </c>
      <c r="J42" s="21"/>
      <c r="K42" s="21"/>
      <c r="L42" s="21"/>
      <c r="M42" s="21"/>
      <c r="N42" s="22">
        <v>2.5</v>
      </c>
      <c r="O42" s="23" t="s">
        <v>8</v>
      </c>
      <c r="P42" s="24">
        <v>0</v>
      </c>
      <c r="Q42" s="25">
        <f t="shared" si="2"/>
        <v>0</v>
      </c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6">
      <c r="A43" s="20" t="s">
        <v>78</v>
      </c>
      <c r="B43" s="21"/>
      <c r="C43" s="21"/>
      <c r="D43" s="22">
        <v>1.5</v>
      </c>
      <c r="E43" s="23" t="s">
        <v>8</v>
      </c>
      <c r="F43" s="23">
        <v>0</v>
      </c>
      <c r="G43" s="25">
        <f t="shared" si="0"/>
        <v>0</v>
      </c>
      <c r="H43" s="3"/>
      <c r="I43" s="26"/>
      <c r="J43" s="42" t="s">
        <v>5</v>
      </c>
      <c r="K43" s="53"/>
      <c r="L43" s="53"/>
      <c r="M43" s="53"/>
      <c r="N43" s="53"/>
      <c r="O43" s="53"/>
      <c r="P43" s="59" t="s">
        <v>49</v>
      </c>
      <c r="Q43" s="55">
        <f>SUM(Q30:Q42)</f>
        <v>0</v>
      </c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6">
      <c r="A44" s="80" t="s">
        <v>79</v>
      </c>
      <c r="B44" s="21"/>
      <c r="C44" s="21"/>
      <c r="D44" s="22">
        <v>1.5</v>
      </c>
      <c r="E44" s="23" t="s">
        <v>8</v>
      </c>
      <c r="F44" s="23">
        <v>0</v>
      </c>
      <c r="G44" s="25">
        <f t="shared" si="0"/>
        <v>0</v>
      </c>
      <c r="H44" s="3"/>
      <c r="I44" s="26"/>
      <c r="J44" s="42"/>
      <c r="K44" s="53"/>
      <c r="L44" s="53"/>
      <c r="M44" s="53"/>
      <c r="N44" s="53"/>
      <c r="O44" s="53"/>
      <c r="P44" s="59"/>
      <c r="Q44" s="60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 x14ac:dyDescent="0.6">
      <c r="A45" s="20" t="s">
        <v>80</v>
      </c>
      <c r="B45" s="21"/>
      <c r="C45" s="21"/>
      <c r="D45" s="22">
        <v>1.5</v>
      </c>
      <c r="E45" s="23" t="s">
        <v>8</v>
      </c>
      <c r="F45" s="23">
        <v>0</v>
      </c>
      <c r="G45" s="25">
        <f t="shared" si="0"/>
        <v>0</v>
      </c>
      <c r="H45" s="3"/>
      <c r="I45" s="110" t="s">
        <v>81</v>
      </c>
      <c r="J45" s="34"/>
      <c r="K45" s="34"/>
      <c r="L45" s="34"/>
      <c r="M45" s="34"/>
      <c r="N45" s="35"/>
      <c r="O45" s="35"/>
      <c r="P45" s="34"/>
      <c r="Q45" s="56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 x14ac:dyDescent="0.6">
      <c r="A46" s="20" t="s">
        <v>82</v>
      </c>
      <c r="B46" s="21"/>
      <c r="C46" s="21"/>
      <c r="D46" s="22">
        <v>1.5</v>
      </c>
      <c r="E46" s="23" t="s">
        <v>8</v>
      </c>
      <c r="F46" s="23">
        <v>0</v>
      </c>
      <c r="G46" s="25">
        <f t="shared" si="0"/>
        <v>0</v>
      </c>
      <c r="H46" s="3"/>
      <c r="I46" s="81" t="s">
        <v>122</v>
      </c>
      <c r="J46" s="21"/>
      <c r="K46" s="21"/>
      <c r="L46" s="47"/>
      <c r="M46" s="21"/>
      <c r="N46" s="22">
        <v>1.5</v>
      </c>
      <c r="O46" s="23" t="s">
        <v>8</v>
      </c>
      <c r="P46" s="23">
        <v>0</v>
      </c>
      <c r="Q46" s="25">
        <f t="shared" ref="Q46:Q51" si="3">PRODUCT(N46:P46)</f>
        <v>0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 x14ac:dyDescent="0.6">
      <c r="A47" s="20" t="s">
        <v>83</v>
      </c>
      <c r="B47" s="21"/>
      <c r="C47" s="21"/>
      <c r="D47" s="22">
        <v>1.5</v>
      </c>
      <c r="E47" s="23" t="s">
        <v>8</v>
      </c>
      <c r="F47" s="23">
        <v>0</v>
      </c>
      <c r="G47" s="25">
        <f t="shared" si="0"/>
        <v>0</v>
      </c>
      <c r="H47" s="3"/>
      <c r="I47" s="81" t="s">
        <v>84</v>
      </c>
      <c r="J47" s="21"/>
      <c r="K47" s="21"/>
      <c r="L47" s="21"/>
      <c r="M47" s="21"/>
      <c r="N47" s="22">
        <v>1.5</v>
      </c>
      <c r="O47" s="23" t="s">
        <v>8</v>
      </c>
      <c r="P47" s="23">
        <v>0</v>
      </c>
      <c r="Q47" s="25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6">
      <c r="A48" s="36"/>
      <c r="B48" s="21"/>
      <c r="C48" s="21"/>
      <c r="D48" s="22"/>
      <c r="E48" s="23" t="s">
        <v>8</v>
      </c>
      <c r="F48" s="23">
        <v>0</v>
      </c>
      <c r="G48" s="25">
        <f t="shared" si="0"/>
        <v>0</v>
      </c>
      <c r="H48" s="3"/>
      <c r="I48" s="20" t="s">
        <v>85</v>
      </c>
      <c r="J48" s="21"/>
      <c r="K48" s="21"/>
      <c r="L48" s="21"/>
      <c r="M48" s="21"/>
      <c r="N48" s="22">
        <v>1.5</v>
      </c>
      <c r="O48" s="23" t="s">
        <v>8</v>
      </c>
      <c r="P48" s="23">
        <v>0</v>
      </c>
      <c r="Q48" s="25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thickBot="1" x14ac:dyDescent="0.65">
      <c r="A49" s="36"/>
      <c r="B49" s="42" t="s">
        <v>5</v>
      </c>
      <c r="C49" s="37"/>
      <c r="D49" s="38"/>
      <c r="E49" s="29"/>
      <c r="F49" s="39">
        <f>SUM(F7:F48)</f>
        <v>0</v>
      </c>
      <c r="G49" s="40">
        <f>SUM(G6:G48)</f>
        <v>0</v>
      </c>
      <c r="H49" s="3"/>
      <c r="I49" s="20" t="s">
        <v>86</v>
      </c>
      <c r="J49" s="21"/>
      <c r="K49" s="21"/>
      <c r="L49" s="21"/>
      <c r="M49" s="21"/>
      <c r="N49" s="22">
        <v>1.5</v>
      </c>
      <c r="O49" s="23" t="s">
        <v>8</v>
      </c>
      <c r="P49" s="23">
        <v>0</v>
      </c>
      <c r="Q49" s="25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thickBot="1" x14ac:dyDescent="0.65">
      <c r="A50" s="48"/>
      <c r="B50" s="42"/>
      <c r="C50" s="37"/>
      <c r="D50" s="38"/>
      <c r="E50" s="29"/>
      <c r="F50" s="39"/>
      <c r="G50" s="40"/>
      <c r="H50" s="3"/>
      <c r="I50" s="48" t="s">
        <v>71</v>
      </c>
      <c r="J50" s="27"/>
      <c r="K50" s="28"/>
      <c r="L50" s="28"/>
      <c r="M50" s="37"/>
      <c r="N50" s="61">
        <v>2</v>
      </c>
      <c r="O50" s="29" t="s">
        <v>59</v>
      </c>
      <c r="P50" s="62">
        <v>0</v>
      </c>
      <c r="Q50" s="25">
        <f t="shared" si="3"/>
        <v>0</v>
      </c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thickBot="1" x14ac:dyDescent="0.65">
      <c r="A51" s="108" t="s">
        <v>131</v>
      </c>
      <c r="B51" s="43"/>
      <c r="C51" s="43"/>
      <c r="D51" s="44"/>
      <c r="E51" s="45"/>
      <c r="F51" s="45"/>
      <c r="G51" s="46"/>
      <c r="H51" s="3"/>
      <c r="I51" s="48" t="s">
        <v>87</v>
      </c>
      <c r="J51" s="27"/>
      <c r="K51" s="28"/>
      <c r="L51" s="28"/>
      <c r="M51" s="37"/>
      <c r="N51" s="61">
        <v>2</v>
      </c>
      <c r="O51" s="29" t="s">
        <v>59</v>
      </c>
      <c r="P51" s="62">
        <v>0</v>
      </c>
      <c r="Q51" s="25">
        <f t="shared" si="3"/>
        <v>0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thickBot="1" x14ac:dyDescent="0.65">
      <c r="A52" s="20" t="s">
        <v>7</v>
      </c>
      <c r="B52" s="21"/>
      <c r="C52" s="21"/>
      <c r="D52" s="22">
        <v>1.5</v>
      </c>
      <c r="E52" s="23" t="s">
        <v>8</v>
      </c>
      <c r="F52" s="23">
        <v>0</v>
      </c>
      <c r="G52" s="25">
        <f t="shared" ref="G52:G80" si="4">PRODUCT(D52:F52)</f>
        <v>0</v>
      </c>
      <c r="H52" s="3"/>
      <c r="I52" s="41"/>
      <c r="J52" s="42" t="s">
        <v>5</v>
      </c>
      <c r="K52" s="53"/>
      <c r="L52" s="53"/>
      <c r="M52" s="53"/>
      <c r="N52" s="53"/>
      <c r="O52" s="53"/>
      <c r="P52" s="59" t="s">
        <v>49</v>
      </c>
      <c r="Q52" s="55">
        <f>SUM(Q46:Q51)</f>
        <v>0</v>
      </c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thickBot="1" x14ac:dyDescent="0.65">
      <c r="A53" s="20" t="s">
        <v>88</v>
      </c>
      <c r="B53" s="21"/>
      <c r="C53" s="21"/>
      <c r="D53" s="22">
        <v>1.5</v>
      </c>
      <c r="E53" s="23" t="s">
        <v>8</v>
      </c>
      <c r="F53" s="23">
        <v>0</v>
      </c>
      <c r="G53" s="25">
        <f t="shared" si="4"/>
        <v>0</v>
      </c>
      <c r="H53" s="3"/>
      <c r="I53" s="115"/>
      <c r="J53" s="31"/>
      <c r="K53" s="31"/>
      <c r="L53" s="31"/>
      <c r="M53" s="31"/>
      <c r="N53" s="31"/>
      <c r="O53" s="31"/>
      <c r="P53" s="112"/>
      <c r="Q53" s="117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thickBot="1" x14ac:dyDescent="0.65">
      <c r="A54" s="20" t="s">
        <v>89</v>
      </c>
      <c r="B54" s="21"/>
      <c r="C54" s="21"/>
      <c r="D54" s="22">
        <v>1.5</v>
      </c>
      <c r="E54" s="23" t="s">
        <v>8</v>
      </c>
      <c r="F54" s="23">
        <v>0</v>
      </c>
      <c r="G54" s="25">
        <f t="shared" si="4"/>
        <v>0</v>
      </c>
      <c r="H54" s="3"/>
      <c r="I54" s="115" t="s">
        <v>129</v>
      </c>
      <c r="J54" s="31"/>
      <c r="K54" s="31"/>
      <c r="L54" s="31"/>
      <c r="M54" s="31"/>
      <c r="N54" s="31"/>
      <c r="O54" s="31"/>
      <c r="P54" s="112"/>
      <c r="Q54" s="117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thickBot="1" x14ac:dyDescent="0.65">
      <c r="A55" s="20" t="s">
        <v>18</v>
      </c>
      <c r="B55" s="21"/>
      <c r="C55" s="21"/>
      <c r="D55" s="22">
        <v>1.5</v>
      </c>
      <c r="E55" s="23" t="s">
        <v>8</v>
      </c>
      <c r="F55" s="23">
        <v>0</v>
      </c>
      <c r="G55" s="25">
        <f t="shared" si="4"/>
        <v>0</v>
      </c>
      <c r="H55" s="3"/>
      <c r="I55" s="116" t="s">
        <v>130</v>
      </c>
      <c r="J55" s="31"/>
      <c r="K55" s="31"/>
      <c r="L55" s="31"/>
      <c r="M55" s="31"/>
      <c r="N55" s="114">
        <v>6</v>
      </c>
      <c r="O55" s="113" t="s">
        <v>59</v>
      </c>
      <c r="P55" s="124">
        <v>0</v>
      </c>
      <c r="Q55" s="125">
        <f t="shared" ref="Q55" si="5">PRODUCT(N55:P55)</f>
        <v>0</v>
      </c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6">
      <c r="A56" s="20" t="s">
        <v>24</v>
      </c>
      <c r="B56" s="21"/>
      <c r="C56" s="21"/>
      <c r="D56" s="22">
        <v>1.5</v>
      </c>
      <c r="E56" s="23" t="s">
        <v>8</v>
      </c>
      <c r="F56" s="23">
        <v>0</v>
      </c>
      <c r="G56" s="25">
        <f t="shared" si="4"/>
        <v>0</v>
      </c>
      <c r="H56" s="3"/>
      <c r="I56" s="63"/>
      <c r="J56" s="63"/>
      <c r="K56" s="63"/>
      <c r="L56" s="63"/>
      <c r="M56" s="63"/>
      <c r="N56" s="63"/>
      <c r="O56" s="63"/>
      <c r="P56" s="64"/>
      <c r="Q56" s="6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 x14ac:dyDescent="0.6">
      <c r="A57" s="20" t="s">
        <v>91</v>
      </c>
      <c r="B57" s="109"/>
      <c r="C57" s="21"/>
      <c r="D57" s="22">
        <v>1.5</v>
      </c>
      <c r="E57" s="23" t="s">
        <v>8</v>
      </c>
      <c r="F57" s="23">
        <v>0</v>
      </c>
      <c r="G57" s="25">
        <f t="shared" si="4"/>
        <v>0</v>
      </c>
      <c r="H57" s="3"/>
      <c r="I57" s="63"/>
      <c r="J57" s="63"/>
      <c r="K57" s="63"/>
      <c r="L57" s="63"/>
      <c r="M57" s="63"/>
      <c r="N57" s="63"/>
      <c r="O57" s="63"/>
      <c r="P57" s="64"/>
      <c r="Q57" s="6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 x14ac:dyDescent="0.6">
      <c r="A58" s="20" t="s">
        <v>28</v>
      </c>
      <c r="B58" s="21"/>
      <c r="C58" s="21"/>
      <c r="D58" s="22">
        <v>1.5</v>
      </c>
      <c r="E58" s="23" t="s">
        <v>8</v>
      </c>
      <c r="F58" s="23">
        <v>0</v>
      </c>
      <c r="G58" s="25">
        <f t="shared" si="4"/>
        <v>0</v>
      </c>
      <c r="H58" s="3"/>
      <c r="I58" s="63"/>
      <c r="J58" s="63"/>
      <c r="K58" s="63"/>
      <c r="L58" s="63"/>
      <c r="M58" s="63"/>
      <c r="N58" s="63"/>
      <c r="O58" s="63"/>
      <c r="P58" s="64"/>
      <c r="Q58" s="6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 x14ac:dyDescent="0.6">
      <c r="A59" s="20" t="s">
        <v>30</v>
      </c>
      <c r="B59" s="21"/>
      <c r="C59" s="21"/>
      <c r="D59" s="22">
        <v>1.5</v>
      </c>
      <c r="E59" s="23" t="s">
        <v>8</v>
      </c>
      <c r="F59" s="23">
        <v>0</v>
      </c>
      <c r="G59" s="25">
        <f t="shared" si="4"/>
        <v>0</v>
      </c>
      <c r="H59" s="3"/>
      <c r="I59" s="63"/>
      <c r="J59" s="63"/>
      <c r="K59" s="63"/>
      <c r="L59" s="63"/>
      <c r="M59" s="63"/>
      <c r="N59" s="63"/>
      <c r="O59" s="63"/>
      <c r="P59" s="63"/>
      <c r="Q59" s="6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 x14ac:dyDescent="0.6">
      <c r="A60" s="20" t="s">
        <v>92</v>
      </c>
      <c r="B60" s="21"/>
      <c r="C60" s="21"/>
      <c r="D60" s="22">
        <v>1.5</v>
      </c>
      <c r="E60" s="23" t="s">
        <v>8</v>
      </c>
      <c r="F60" s="23">
        <v>0</v>
      </c>
      <c r="G60" s="25">
        <f t="shared" si="4"/>
        <v>0</v>
      </c>
      <c r="H60" s="3"/>
      <c r="I60" s="63"/>
      <c r="J60" s="63"/>
      <c r="K60" s="63"/>
      <c r="L60" s="63"/>
      <c r="M60" s="63"/>
      <c r="N60" s="63"/>
      <c r="O60" s="63"/>
      <c r="P60" s="65"/>
      <c r="Q60" s="6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 x14ac:dyDescent="0.6">
      <c r="A61" s="20" t="s">
        <v>93</v>
      </c>
      <c r="B61" s="21"/>
      <c r="C61" s="21"/>
      <c r="D61" s="22">
        <v>1.5</v>
      </c>
      <c r="E61" s="23" t="s">
        <v>8</v>
      </c>
      <c r="F61" s="23">
        <v>0</v>
      </c>
      <c r="G61" s="25">
        <f t="shared" si="4"/>
        <v>0</v>
      </c>
      <c r="H61" s="3"/>
      <c r="I61" s="63"/>
      <c r="J61" s="63"/>
      <c r="K61" s="63"/>
      <c r="L61" s="63"/>
      <c r="M61" s="63"/>
      <c r="N61" s="63"/>
      <c r="O61" s="63"/>
      <c r="P61" s="63"/>
      <c r="Q61" s="6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6">
      <c r="A62" s="20" t="s">
        <v>94</v>
      </c>
      <c r="B62" s="21"/>
      <c r="C62" s="21"/>
      <c r="D62" s="22">
        <v>1.5</v>
      </c>
      <c r="E62" s="23" t="s">
        <v>8</v>
      </c>
      <c r="F62" s="23">
        <v>0</v>
      </c>
      <c r="G62" s="25">
        <f t="shared" si="4"/>
        <v>0</v>
      </c>
      <c r="H62" s="3"/>
      <c r="I62" s="63"/>
      <c r="J62" s="63"/>
      <c r="K62" s="63"/>
      <c r="L62" s="66"/>
      <c r="M62" s="63"/>
      <c r="N62" s="63"/>
      <c r="O62" s="63"/>
      <c r="P62" s="67"/>
      <c r="Q62" s="6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 x14ac:dyDescent="0.6">
      <c r="A63" s="20" t="s">
        <v>95</v>
      </c>
      <c r="B63" s="21"/>
      <c r="C63" s="21"/>
      <c r="D63" s="22">
        <v>1.5</v>
      </c>
      <c r="E63" s="23" t="s">
        <v>8</v>
      </c>
      <c r="F63" s="23">
        <v>0</v>
      </c>
      <c r="G63" s="25">
        <f t="shared" si="4"/>
        <v>0</v>
      </c>
      <c r="H63" s="3"/>
      <c r="I63" s="63"/>
      <c r="J63" s="63"/>
      <c r="K63" s="63"/>
      <c r="L63" s="63"/>
      <c r="M63" s="63"/>
      <c r="N63" s="63"/>
      <c r="O63" s="63"/>
      <c r="P63" s="63"/>
      <c r="Q63" s="6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6">
      <c r="A64" s="20" t="s">
        <v>52</v>
      </c>
      <c r="B64" s="47"/>
      <c r="C64" s="21"/>
      <c r="D64" s="22">
        <v>1.5</v>
      </c>
      <c r="E64" s="23" t="s">
        <v>8</v>
      </c>
      <c r="F64" s="23">
        <v>0</v>
      </c>
      <c r="G64" s="25">
        <f t="shared" si="4"/>
        <v>0</v>
      </c>
      <c r="H64" s="3"/>
      <c r="I64" s="63" t="s">
        <v>90</v>
      </c>
      <c r="J64" s="63"/>
      <c r="K64" s="63"/>
      <c r="L64" s="63"/>
      <c r="M64" s="63"/>
      <c r="N64" s="63"/>
      <c r="O64" s="63"/>
      <c r="P64" s="63"/>
      <c r="Q64" s="63"/>
      <c r="R64" s="3"/>
      <c r="S64" s="3"/>
      <c r="T64" s="3"/>
      <c r="U64" s="3"/>
      <c r="V64" s="3"/>
      <c r="W64" s="3"/>
      <c r="X64" s="3"/>
      <c r="Y64" s="3"/>
      <c r="Z64" s="3"/>
    </row>
    <row r="65" spans="1:17" ht="15.75" customHeight="1" x14ac:dyDescent="0.6">
      <c r="A65" s="72" t="s">
        <v>96</v>
      </c>
      <c r="B65" s="84"/>
      <c r="C65" s="85"/>
      <c r="D65" s="22">
        <v>1.5</v>
      </c>
      <c r="E65" s="23" t="s">
        <v>8</v>
      </c>
      <c r="F65" s="23">
        <v>0</v>
      </c>
      <c r="G65" s="25">
        <f t="shared" si="4"/>
        <v>0</v>
      </c>
      <c r="I65" s="63"/>
      <c r="J65" s="63"/>
      <c r="K65" s="63"/>
      <c r="L65" s="63"/>
      <c r="M65" s="63"/>
      <c r="N65" s="63"/>
      <c r="O65" s="63"/>
      <c r="P65" s="63"/>
      <c r="Q65" s="68"/>
    </row>
    <row r="66" spans="1:17" ht="15.75" customHeight="1" x14ac:dyDescent="0.6">
      <c r="A66" s="20" t="s">
        <v>97</v>
      </c>
      <c r="B66" s="21"/>
      <c r="C66" s="24"/>
      <c r="D66" s="22">
        <v>1.5</v>
      </c>
      <c r="E66" s="23" t="s">
        <v>8</v>
      </c>
      <c r="F66" s="23">
        <v>0</v>
      </c>
      <c r="G66" s="25">
        <f t="shared" si="4"/>
        <v>0</v>
      </c>
      <c r="I66" s="63" t="s">
        <v>125</v>
      </c>
      <c r="J66" s="63"/>
      <c r="K66" s="63"/>
      <c r="L66" s="63"/>
      <c r="M66" s="63"/>
      <c r="N66" s="63"/>
      <c r="O66" s="68"/>
      <c r="P66" s="49"/>
      <c r="Q66" s="68"/>
    </row>
    <row r="67" spans="1:17" ht="15.75" customHeight="1" x14ac:dyDescent="0.6">
      <c r="A67" s="20" t="s">
        <v>58</v>
      </c>
      <c r="B67" s="86"/>
      <c r="C67" s="86"/>
      <c r="D67" s="22">
        <v>1.5</v>
      </c>
      <c r="E67" s="23" t="s">
        <v>8</v>
      </c>
      <c r="F67" s="23">
        <v>0</v>
      </c>
      <c r="G67" s="25">
        <f t="shared" si="4"/>
        <v>0</v>
      </c>
      <c r="H67" s="13"/>
      <c r="I67" s="63" t="s">
        <v>126</v>
      </c>
      <c r="J67" s="63"/>
      <c r="K67" s="63"/>
      <c r="L67" s="63"/>
      <c r="M67" s="63"/>
      <c r="N67" s="63"/>
      <c r="O67" s="68"/>
      <c r="P67" s="49"/>
      <c r="Q67" s="68"/>
    </row>
    <row r="68" spans="1:17" ht="15.75" customHeight="1" thickBot="1" x14ac:dyDescent="0.65">
      <c r="A68" s="20" t="s">
        <v>16</v>
      </c>
      <c r="B68" s="86"/>
      <c r="C68" s="86"/>
      <c r="D68" s="22">
        <v>1.5</v>
      </c>
      <c r="E68" s="23" t="s">
        <v>8</v>
      </c>
      <c r="F68" s="23">
        <v>0</v>
      </c>
      <c r="G68" s="25">
        <f t="shared" si="4"/>
        <v>0</v>
      </c>
      <c r="I68" s="49"/>
      <c r="J68" s="49"/>
      <c r="K68" s="49"/>
      <c r="L68" s="49"/>
      <c r="M68" s="49"/>
      <c r="N68" s="49"/>
      <c r="O68" s="68"/>
      <c r="P68" s="49"/>
      <c r="Q68" s="68"/>
    </row>
    <row r="69" spans="1:17" ht="15.75" customHeight="1" thickBot="1" x14ac:dyDescent="0.65">
      <c r="A69" s="20" t="s">
        <v>98</v>
      </c>
      <c r="B69" s="86"/>
      <c r="C69" s="86"/>
      <c r="D69" s="22">
        <v>1.5</v>
      </c>
      <c r="E69" s="23" t="s">
        <v>8</v>
      </c>
      <c r="F69" s="23">
        <v>0</v>
      </c>
      <c r="G69" s="25">
        <f t="shared" si="4"/>
        <v>0</v>
      </c>
      <c r="I69" s="69" t="s">
        <v>99</v>
      </c>
      <c r="J69" s="34"/>
      <c r="K69" s="34"/>
      <c r="L69" s="34"/>
      <c r="M69" s="34"/>
      <c r="N69" s="35" t="s">
        <v>5</v>
      </c>
      <c r="O69" s="35" t="s">
        <v>100</v>
      </c>
      <c r="P69" s="70">
        <f>SUM(G7:G48)</f>
        <v>0</v>
      </c>
      <c r="Q69" s="68"/>
    </row>
    <row r="70" spans="1:17" ht="15.75" customHeight="1" thickBot="1" x14ac:dyDescent="0.65">
      <c r="A70" s="72" t="s">
        <v>101</v>
      </c>
      <c r="B70" s="87"/>
      <c r="C70" s="87"/>
      <c r="D70" s="88">
        <v>1.5</v>
      </c>
      <c r="E70" s="73" t="s">
        <v>8</v>
      </c>
      <c r="F70" s="73">
        <v>0</v>
      </c>
      <c r="G70" s="89">
        <f t="shared" si="4"/>
        <v>0</v>
      </c>
      <c r="I70" s="20" t="s">
        <v>102</v>
      </c>
      <c r="J70" s="21"/>
      <c r="K70" s="21"/>
      <c r="L70" s="21"/>
      <c r="M70" s="21"/>
      <c r="N70" s="23" t="s">
        <v>5</v>
      </c>
      <c r="O70" s="23" t="s">
        <v>103</v>
      </c>
      <c r="P70" s="71">
        <f>SUM(G52:G80)</f>
        <v>0</v>
      </c>
      <c r="Q70" s="68"/>
    </row>
    <row r="71" spans="1:17" ht="15.75" customHeight="1" thickBot="1" x14ac:dyDescent="0.65">
      <c r="A71" s="20" t="s">
        <v>65</v>
      </c>
      <c r="B71" s="86"/>
      <c r="C71" s="86"/>
      <c r="D71" s="22">
        <v>1.5</v>
      </c>
      <c r="E71" s="23" t="s">
        <v>8</v>
      </c>
      <c r="F71" s="23">
        <v>0</v>
      </c>
      <c r="G71" s="25">
        <f t="shared" si="4"/>
        <v>0</v>
      </c>
      <c r="I71" s="20" t="s">
        <v>104</v>
      </c>
      <c r="J71" s="21"/>
      <c r="K71" s="21"/>
      <c r="L71" s="21"/>
      <c r="M71" s="21"/>
      <c r="N71" s="23" t="s">
        <v>5</v>
      </c>
      <c r="O71" s="23" t="s">
        <v>105</v>
      </c>
      <c r="P71" s="71">
        <f>SUM(Q7:Q27)</f>
        <v>0</v>
      </c>
      <c r="Q71" s="68"/>
    </row>
    <row r="72" spans="1:17" ht="15.75" customHeight="1" thickBot="1" x14ac:dyDescent="0.65">
      <c r="A72" s="20" t="s">
        <v>106</v>
      </c>
      <c r="B72" s="49"/>
      <c r="C72" s="49"/>
      <c r="D72" s="44">
        <v>1.5</v>
      </c>
      <c r="E72" s="45" t="s">
        <v>8</v>
      </c>
      <c r="F72" s="45">
        <v>0</v>
      </c>
      <c r="G72" s="46">
        <f t="shared" si="4"/>
        <v>0</v>
      </c>
      <c r="I72" s="20" t="s">
        <v>107</v>
      </c>
      <c r="J72" s="21"/>
      <c r="K72" s="21"/>
      <c r="L72" s="21"/>
      <c r="M72" s="21"/>
      <c r="N72" s="23" t="s">
        <v>5</v>
      </c>
      <c r="O72" s="23" t="s">
        <v>108</v>
      </c>
      <c r="P72" s="71">
        <v>0</v>
      </c>
      <c r="Q72" s="68"/>
    </row>
    <row r="73" spans="1:17" ht="15.75" customHeight="1" thickBot="1" x14ac:dyDescent="0.65">
      <c r="A73" s="94" t="s">
        <v>67</v>
      </c>
      <c r="B73" s="95"/>
      <c r="C73" s="95"/>
      <c r="D73" s="96">
        <v>1.5</v>
      </c>
      <c r="E73" s="97" t="s">
        <v>8</v>
      </c>
      <c r="F73" s="97">
        <v>0</v>
      </c>
      <c r="G73" s="98">
        <f t="shared" si="4"/>
        <v>0</v>
      </c>
      <c r="I73" s="20" t="s">
        <v>109</v>
      </c>
      <c r="J73" s="21"/>
      <c r="K73" s="21"/>
      <c r="L73" s="21"/>
      <c r="M73" s="21"/>
      <c r="N73" s="23" t="s">
        <v>5</v>
      </c>
      <c r="O73" s="23" t="s">
        <v>110</v>
      </c>
      <c r="P73" s="71">
        <f>SUM(Q46:Q51)</f>
        <v>0</v>
      </c>
      <c r="Q73" s="68"/>
    </row>
    <row r="74" spans="1:17" ht="15.75" customHeight="1" thickBot="1" x14ac:dyDescent="0.65">
      <c r="A74" s="99" t="s">
        <v>111</v>
      </c>
      <c r="B74" s="100"/>
      <c r="C74" s="100"/>
      <c r="D74" s="101">
        <v>1.5</v>
      </c>
      <c r="E74" s="102" t="s">
        <v>8</v>
      </c>
      <c r="F74" s="102">
        <v>0</v>
      </c>
      <c r="G74" s="103">
        <f t="shared" si="4"/>
        <v>0</v>
      </c>
      <c r="I74" s="118" t="s">
        <v>132</v>
      </c>
      <c r="J74" s="28"/>
      <c r="K74" s="28"/>
      <c r="L74" s="28"/>
      <c r="M74" s="28"/>
      <c r="N74" s="119" t="s">
        <v>5</v>
      </c>
      <c r="O74" s="119" t="s">
        <v>133</v>
      </c>
      <c r="P74" s="71">
        <f>SUM(Q55)</f>
        <v>0</v>
      </c>
      <c r="Q74" s="68"/>
    </row>
    <row r="75" spans="1:17" ht="15.75" customHeight="1" x14ac:dyDescent="0.6">
      <c r="A75" s="104" t="s">
        <v>112</v>
      </c>
      <c r="B75" s="105"/>
      <c r="C75" s="105"/>
      <c r="D75" s="96">
        <v>1.5</v>
      </c>
      <c r="E75" s="97" t="s">
        <v>8</v>
      </c>
      <c r="F75" s="97">
        <v>0</v>
      </c>
      <c r="G75" s="98">
        <f t="shared" si="4"/>
        <v>0</v>
      </c>
      <c r="I75" s="33"/>
      <c r="J75" s="43"/>
      <c r="K75" s="43"/>
      <c r="L75" s="43" t="s">
        <v>113</v>
      </c>
      <c r="M75" s="43"/>
      <c r="N75" s="45"/>
      <c r="O75" s="45"/>
      <c r="P75" s="75">
        <v>0</v>
      </c>
      <c r="Q75" s="68"/>
    </row>
    <row r="76" spans="1:17" ht="15.75" customHeight="1" x14ac:dyDescent="0.6">
      <c r="A76" s="99" t="s">
        <v>114</v>
      </c>
      <c r="B76" s="100"/>
      <c r="C76" s="100"/>
      <c r="D76" s="101">
        <v>1.5</v>
      </c>
      <c r="E76" s="102" t="s">
        <v>8</v>
      </c>
      <c r="F76" s="102">
        <v>0</v>
      </c>
      <c r="G76" s="103">
        <f t="shared" si="4"/>
        <v>0</v>
      </c>
      <c r="I76" s="72"/>
      <c r="J76" s="63"/>
      <c r="K76" s="63"/>
      <c r="L76" s="63"/>
      <c r="M76" s="63"/>
      <c r="N76" s="73"/>
      <c r="O76" s="73"/>
      <c r="P76" s="74"/>
      <c r="Q76" s="68"/>
    </row>
    <row r="77" spans="1:17" ht="15.75" customHeight="1" x14ac:dyDescent="0.6">
      <c r="A77" s="104" t="s">
        <v>115</v>
      </c>
      <c r="B77" s="105"/>
      <c r="C77" s="105"/>
      <c r="D77" s="96">
        <v>1.5</v>
      </c>
      <c r="E77" s="97" t="s">
        <v>8</v>
      </c>
      <c r="F77" s="97">
        <v>0</v>
      </c>
      <c r="G77" s="98">
        <f t="shared" si="4"/>
        <v>0</v>
      </c>
      <c r="I77" s="33"/>
      <c r="J77" s="43"/>
      <c r="K77" s="43"/>
      <c r="L77" s="76" t="s">
        <v>116</v>
      </c>
      <c r="M77" s="43"/>
      <c r="N77" s="45"/>
      <c r="O77" s="45"/>
      <c r="P77" s="77">
        <f>SUM(P69:P75)</f>
        <v>0</v>
      </c>
      <c r="Q77" s="68"/>
    </row>
    <row r="78" spans="1:17" ht="15.75" customHeight="1" x14ac:dyDescent="0.6">
      <c r="A78" s="104" t="s">
        <v>117</v>
      </c>
      <c r="B78" s="105"/>
      <c r="C78" s="105"/>
      <c r="D78" s="96">
        <v>1.5</v>
      </c>
      <c r="E78" s="97" t="s">
        <v>8</v>
      </c>
      <c r="F78" s="97">
        <v>0</v>
      </c>
      <c r="G78" s="98">
        <f t="shared" si="4"/>
        <v>0</v>
      </c>
      <c r="I78" s="72"/>
      <c r="J78" s="63"/>
      <c r="K78" s="63"/>
      <c r="L78" s="63"/>
      <c r="M78" s="63"/>
      <c r="N78" s="63"/>
      <c r="O78" s="63"/>
      <c r="P78" s="78"/>
      <c r="Q78" s="68"/>
    </row>
    <row r="79" spans="1:17" ht="15.75" customHeight="1" x14ac:dyDescent="0.6">
      <c r="A79" s="104" t="s">
        <v>118</v>
      </c>
      <c r="B79" s="105"/>
      <c r="C79" s="105"/>
      <c r="D79" s="96">
        <v>1.5</v>
      </c>
      <c r="E79" s="97" t="s">
        <v>8</v>
      </c>
      <c r="F79" s="97">
        <v>0</v>
      </c>
      <c r="G79" s="98">
        <f t="shared" si="4"/>
        <v>0</v>
      </c>
      <c r="I79" s="72" t="s">
        <v>119</v>
      </c>
      <c r="J79" s="63"/>
      <c r="K79" s="63"/>
      <c r="L79" s="63"/>
      <c r="M79" s="63"/>
      <c r="N79" s="63"/>
      <c r="O79" s="63"/>
      <c r="P79" s="78"/>
      <c r="Q79" s="68"/>
    </row>
    <row r="80" spans="1:17" ht="15.75" customHeight="1" thickBot="1" x14ac:dyDescent="0.65">
      <c r="A80" s="90" t="s">
        <v>120</v>
      </c>
      <c r="B80" s="14"/>
      <c r="C80" s="14"/>
      <c r="D80" s="91">
        <v>1.5</v>
      </c>
      <c r="E80" s="92" t="s">
        <v>8</v>
      </c>
      <c r="F80" s="92">
        <v>0</v>
      </c>
      <c r="G80" s="93">
        <f t="shared" si="4"/>
        <v>0</v>
      </c>
      <c r="I80" s="121" t="s">
        <v>124</v>
      </c>
      <c r="J80" s="28"/>
      <c r="K80" s="28"/>
      <c r="L80" s="28"/>
      <c r="M80" s="28"/>
      <c r="N80" s="120">
        <v>43340</v>
      </c>
      <c r="O80" s="28"/>
      <c r="P80" s="79"/>
      <c r="Q80" s="68"/>
    </row>
    <row r="81" spans="1:17" ht="15.75" customHeight="1" thickBot="1" x14ac:dyDescent="0.65">
      <c r="A81" s="15"/>
      <c r="B81" s="16" t="s">
        <v>5</v>
      </c>
      <c r="C81" s="12"/>
      <c r="D81" s="12"/>
      <c r="E81" s="12"/>
      <c r="F81" s="17" t="s">
        <v>49</v>
      </c>
      <c r="G81" s="18">
        <f>SUM(G51:G80)</f>
        <v>0</v>
      </c>
      <c r="I81" s="49"/>
      <c r="J81" s="49"/>
      <c r="K81" s="49"/>
      <c r="L81" s="49"/>
      <c r="M81" s="49"/>
      <c r="N81" s="49"/>
      <c r="O81" s="68"/>
      <c r="P81" s="49"/>
      <c r="Q81" s="68"/>
    </row>
    <row r="82" spans="1:17" ht="14.25" customHeight="1" x14ac:dyDescent="0.55000000000000004">
      <c r="E82" s="11"/>
      <c r="G82" s="11"/>
      <c r="I82" s="49"/>
      <c r="J82" s="49"/>
      <c r="K82" s="49"/>
      <c r="L82" s="49"/>
      <c r="M82" s="49"/>
      <c r="N82" s="49"/>
      <c r="O82" s="68"/>
      <c r="P82" s="49"/>
      <c r="Q82" s="68"/>
    </row>
    <row r="83" spans="1:17" ht="14.25" customHeight="1" x14ac:dyDescent="0.55000000000000004">
      <c r="E83" s="11"/>
      <c r="G83" s="11"/>
      <c r="I83" s="49"/>
      <c r="J83" s="49"/>
      <c r="K83" s="49"/>
      <c r="L83" s="49"/>
      <c r="M83" s="49"/>
      <c r="N83" s="49"/>
      <c r="O83" s="68"/>
      <c r="P83" s="49"/>
      <c r="Q83" s="68"/>
    </row>
    <row r="84" spans="1:17" ht="14.25" customHeight="1" x14ac:dyDescent="0.55000000000000004">
      <c r="E84" s="11"/>
      <c r="G84" s="11"/>
      <c r="I84" s="49"/>
      <c r="J84" s="49"/>
      <c r="K84" s="49"/>
      <c r="L84" s="49"/>
      <c r="M84" s="49"/>
      <c r="N84" s="49"/>
      <c r="O84" s="68"/>
      <c r="P84" s="49"/>
      <c r="Q84" s="68"/>
    </row>
    <row r="85" spans="1:17" ht="14.25" customHeight="1" x14ac:dyDescent="0.55000000000000004">
      <c r="E85" s="11"/>
      <c r="G85" s="11"/>
      <c r="I85" s="49"/>
      <c r="J85" s="49"/>
      <c r="K85" s="49"/>
      <c r="L85" s="49"/>
      <c r="M85" s="49"/>
      <c r="N85" s="49"/>
      <c r="O85" s="68"/>
      <c r="P85" s="49"/>
      <c r="Q85" s="68"/>
    </row>
    <row r="86" spans="1:17" ht="14.25" customHeight="1" x14ac:dyDescent="0.55000000000000004">
      <c r="E86" s="11"/>
      <c r="G86" s="11"/>
      <c r="I86" s="49"/>
      <c r="J86" s="49"/>
      <c r="K86" s="49"/>
      <c r="L86" s="49"/>
      <c r="M86" s="49"/>
      <c r="N86" s="49"/>
      <c r="O86" s="68"/>
      <c r="P86" s="49"/>
      <c r="Q86" s="68"/>
    </row>
    <row r="87" spans="1:17" ht="14.25" customHeight="1" x14ac:dyDescent="0.55000000000000004">
      <c r="E87" s="11"/>
      <c r="G87" s="11"/>
      <c r="I87" s="49"/>
      <c r="J87" s="49"/>
      <c r="K87" s="49"/>
      <c r="L87" s="49"/>
      <c r="M87" s="49"/>
      <c r="N87" s="49"/>
      <c r="O87" s="68"/>
      <c r="P87" s="49"/>
      <c r="Q87" s="68"/>
    </row>
    <row r="88" spans="1:17" ht="14.25" customHeight="1" x14ac:dyDescent="0.55000000000000004">
      <c r="E88" s="11"/>
      <c r="G88" s="11"/>
      <c r="I88" s="49"/>
      <c r="J88" s="49"/>
      <c r="K88" s="49"/>
      <c r="L88" s="49"/>
      <c r="M88" s="49"/>
      <c r="N88" s="49"/>
      <c r="O88" s="68"/>
      <c r="P88" s="49"/>
      <c r="Q88" s="68"/>
    </row>
    <row r="89" spans="1:17" ht="14.25" customHeight="1" x14ac:dyDescent="0.55000000000000004">
      <c r="E89" s="11"/>
      <c r="G89" s="11"/>
      <c r="I89" s="49"/>
      <c r="J89" s="49"/>
      <c r="K89" s="49"/>
      <c r="L89" s="49"/>
      <c r="M89" s="49"/>
      <c r="N89" s="49"/>
      <c r="O89" s="68"/>
      <c r="P89" s="49"/>
      <c r="Q89" s="68"/>
    </row>
    <row r="90" spans="1:17" ht="14.25" customHeight="1" x14ac:dyDescent="0.55000000000000004">
      <c r="E90" s="11"/>
      <c r="G90" s="11"/>
      <c r="I90" s="49"/>
      <c r="J90" s="49"/>
      <c r="K90" s="49"/>
      <c r="L90" s="49"/>
      <c r="M90" s="49"/>
      <c r="N90" s="49"/>
      <c r="O90" s="68"/>
      <c r="P90" s="49"/>
      <c r="Q90" s="68"/>
    </row>
    <row r="91" spans="1:17" ht="14.25" customHeight="1" x14ac:dyDescent="0.55000000000000004">
      <c r="E91" s="11"/>
      <c r="G91" s="11"/>
      <c r="I91" s="49"/>
      <c r="J91" s="49"/>
      <c r="K91" s="49"/>
      <c r="L91" s="49"/>
      <c r="M91" s="49"/>
      <c r="N91" s="49"/>
      <c r="O91" s="68"/>
      <c r="P91" s="49"/>
      <c r="Q91" s="68"/>
    </row>
    <row r="92" spans="1:17" ht="14.25" customHeight="1" x14ac:dyDescent="0.55000000000000004">
      <c r="E92" s="11"/>
      <c r="G92" s="11"/>
      <c r="I92" s="49"/>
      <c r="J92" s="49"/>
      <c r="K92" s="49"/>
      <c r="L92" s="49"/>
      <c r="M92" s="49"/>
      <c r="N92" s="49"/>
      <c r="O92" s="68"/>
      <c r="P92" s="49"/>
      <c r="Q92" s="68"/>
    </row>
    <row r="93" spans="1:17" ht="14.25" customHeight="1" x14ac:dyDescent="0.55000000000000004">
      <c r="E93" s="11"/>
      <c r="G93" s="11"/>
      <c r="I93" s="49"/>
      <c r="J93" s="49"/>
      <c r="K93" s="49"/>
      <c r="L93" s="49"/>
      <c r="M93" s="49"/>
      <c r="N93" s="49"/>
      <c r="O93" s="68"/>
      <c r="P93" s="49"/>
      <c r="Q93" s="68"/>
    </row>
    <row r="94" spans="1:17" ht="14.25" customHeight="1" x14ac:dyDescent="0.55000000000000004">
      <c r="E94" s="11"/>
      <c r="G94" s="11"/>
      <c r="I94" s="49"/>
      <c r="J94" s="49"/>
      <c r="K94" s="49"/>
      <c r="L94" s="49"/>
      <c r="M94" s="49"/>
      <c r="N94" s="49"/>
      <c r="O94" s="68"/>
      <c r="P94" s="49"/>
      <c r="Q94" s="68"/>
    </row>
    <row r="95" spans="1:17" ht="14.25" customHeight="1" x14ac:dyDescent="0.55000000000000004">
      <c r="E95" s="11"/>
      <c r="G95" s="11"/>
      <c r="I95" s="49"/>
      <c r="J95" s="49"/>
      <c r="K95" s="49"/>
      <c r="L95" s="49"/>
      <c r="M95" s="49"/>
      <c r="N95" s="49"/>
      <c r="O95" s="68"/>
      <c r="P95" s="49"/>
      <c r="Q95" s="68"/>
    </row>
    <row r="96" spans="1:17" ht="14.25" customHeight="1" x14ac:dyDescent="0.55000000000000004">
      <c r="E96" s="11"/>
      <c r="G96" s="11"/>
      <c r="I96" s="49"/>
      <c r="J96" s="49"/>
      <c r="K96" s="49"/>
      <c r="L96" s="49"/>
      <c r="M96" s="49"/>
      <c r="N96" s="49"/>
      <c r="O96" s="68"/>
      <c r="P96" s="49"/>
      <c r="Q96" s="68"/>
    </row>
    <row r="97" spans="5:17" ht="14.25" customHeight="1" x14ac:dyDescent="0.55000000000000004">
      <c r="E97" s="11"/>
      <c r="G97" s="11"/>
      <c r="I97" s="49"/>
      <c r="J97" s="49"/>
      <c r="K97" s="49"/>
      <c r="L97" s="49"/>
      <c r="M97" s="49"/>
      <c r="N97" s="49"/>
      <c r="O97" s="68"/>
      <c r="P97" s="49"/>
      <c r="Q97" s="68"/>
    </row>
    <row r="98" spans="5:17" ht="14.25" customHeight="1" x14ac:dyDescent="0.55000000000000004">
      <c r="E98" s="11"/>
      <c r="G98" s="11"/>
      <c r="I98" s="49"/>
      <c r="J98" s="49"/>
      <c r="K98" s="49"/>
      <c r="L98" s="49"/>
      <c r="M98" s="49"/>
      <c r="N98" s="49"/>
      <c r="O98" s="68"/>
      <c r="P98" s="49"/>
      <c r="Q98" s="68"/>
    </row>
    <row r="99" spans="5:17" ht="14.25" customHeight="1" x14ac:dyDescent="0.55000000000000004">
      <c r="E99" s="11"/>
      <c r="G99" s="11"/>
      <c r="I99" s="49"/>
      <c r="J99" s="49"/>
      <c r="K99" s="49"/>
      <c r="L99" s="49"/>
      <c r="M99" s="49"/>
      <c r="N99" s="49"/>
      <c r="O99" s="68"/>
      <c r="P99" s="49"/>
      <c r="Q99" s="68"/>
    </row>
    <row r="100" spans="5:17" ht="14.25" customHeight="1" x14ac:dyDescent="0.55000000000000004">
      <c r="E100" s="11"/>
      <c r="G100" s="11"/>
      <c r="I100" s="49"/>
      <c r="J100" s="49"/>
      <c r="K100" s="49"/>
      <c r="L100" s="49"/>
      <c r="M100" s="49"/>
      <c r="N100" s="49"/>
      <c r="O100" s="68"/>
      <c r="P100" s="49"/>
      <c r="Q100" s="68"/>
    </row>
    <row r="101" spans="5:17" ht="14.25" customHeight="1" x14ac:dyDescent="0.55000000000000004">
      <c r="E101" s="11"/>
      <c r="G101" s="11"/>
      <c r="I101" s="49"/>
      <c r="J101" s="49"/>
      <c r="K101" s="49"/>
      <c r="L101" s="49"/>
      <c r="M101" s="49"/>
      <c r="N101" s="49"/>
      <c r="O101" s="68"/>
      <c r="P101" s="49"/>
      <c r="Q101" s="68"/>
    </row>
    <row r="102" spans="5:17" ht="14.25" customHeight="1" x14ac:dyDescent="0.55000000000000004">
      <c r="E102" s="11"/>
      <c r="G102" s="11"/>
      <c r="I102" s="49"/>
      <c r="J102" s="49"/>
      <c r="K102" s="49"/>
      <c r="L102" s="49"/>
      <c r="M102" s="49"/>
      <c r="N102" s="49"/>
      <c r="O102" s="68"/>
      <c r="P102" s="49"/>
      <c r="Q102" s="68"/>
    </row>
    <row r="103" spans="5:17" ht="14.25" customHeight="1" x14ac:dyDescent="0.55000000000000004">
      <c r="E103" s="11"/>
      <c r="G103" s="11"/>
      <c r="I103" s="49"/>
      <c r="J103" s="49"/>
      <c r="K103" s="49"/>
      <c r="L103" s="49"/>
      <c r="M103" s="49"/>
      <c r="N103" s="49"/>
      <c r="O103" s="68"/>
      <c r="P103" s="49"/>
      <c r="Q103" s="68"/>
    </row>
    <row r="104" spans="5:17" ht="14.25" customHeight="1" x14ac:dyDescent="0.55000000000000004">
      <c r="E104" s="11"/>
      <c r="G104" s="11"/>
      <c r="I104" s="49"/>
      <c r="J104" s="49"/>
      <c r="K104" s="49"/>
      <c r="L104" s="49"/>
      <c r="M104" s="49"/>
      <c r="N104" s="49"/>
      <c r="O104" s="68"/>
      <c r="P104" s="49"/>
      <c r="Q104" s="68"/>
    </row>
    <row r="105" spans="5:17" ht="14.25" customHeight="1" x14ac:dyDescent="0.55000000000000004">
      <c r="E105" s="11"/>
      <c r="G105" s="11"/>
      <c r="I105" s="49"/>
      <c r="J105" s="49"/>
      <c r="K105" s="49"/>
      <c r="L105" s="49"/>
      <c r="M105" s="49"/>
      <c r="N105" s="49"/>
      <c r="O105" s="68"/>
      <c r="P105" s="49"/>
      <c r="Q105" s="68"/>
    </row>
    <row r="106" spans="5:17" ht="14.25" customHeight="1" x14ac:dyDescent="0.55000000000000004">
      <c r="E106" s="11"/>
      <c r="G106" s="11"/>
      <c r="I106" s="49"/>
      <c r="J106" s="49"/>
      <c r="K106" s="49"/>
      <c r="L106" s="49"/>
      <c r="M106" s="49"/>
      <c r="N106" s="49"/>
      <c r="O106" s="68"/>
      <c r="P106" s="49"/>
      <c r="Q106" s="68"/>
    </row>
    <row r="107" spans="5:17" ht="14.25" customHeight="1" x14ac:dyDescent="0.55000000000000004">
      <c r="E107" s="11"/>
      <c r="G107" s="11"/>
      <c r="I107" s="49"/>
      <c r="J107" s="49"/>
      <c r="K107" s="49"/>
      <c r="L107" s="49"/>
      <c r="M107" s="49"/>
      <c r="N107" s="49"/>
      <c r="O107" s="68"/>
      <c r="P107" s="49"/>
      <c r="Q107" s="68"/>
    </row>
    <row r="108" spans="5:17" ht="14.25" customHeight="1" x14ac:dyDescent="0.55000000000000004">
      <c r="E108" s="11"/>
      <c r="G108" s="11"/>
      <c r="I108" s="49"/>
      <c r="J108" s="49"/>
      <c r="K108" s="49"/>
      <c r="L108" s="49"/>
      <c r="M108" s="49"/>
      <c r="N108" s="49"/>
      <c r="O108" s="68"/>
      <c r="P108" s="49"/>
      <c r="Q108" s="68"/>
    </row>
    <row r="109" spans="5:17" ht="14.25" customHeight="1" x14ac:dyDescent="0.55000000000000004">
      <c r="E109" s="11"/>
      <c r="G109" s="11"/>
      <c r="I109" s="49"/>
      <c r="J109" s="49"/>
      <c r="K109" s="49"/>
      <c r="L109" s="49"/>
      <c r="M109" s="49"/>
      <c r="N109" s="49"/>
      <c r="O109" s="68"/>
      <c r="P109" s="49"/>
      <c r="Q109" s="68"/>
    </row>
    <row r="110" spans="5:17" ht="14.25" customHeight="1" x14ac:dyDescent="0.55000000000000004">
      <c r="E110" s="11"/>
      <c r="G110" s="11"/>
      <c r="I110" s="49"/>
      <c r="J110" s="49"/>
      <c r="K110" s="49"/>
      <c r="L110" s="49"/>
      <c r="M110" s="49"/>
      <c r="N110" s="49"/>
      <c r="O110" s="68"/>
      <c r="P110" s="49"/>
      <c r="Q110" s="68"/>
    </row>
    <row r="111" spans="5:17" ht="14.25" customHeight="1" x14ac:dyDescent="0.55000000000000004">
      <c r="E111" s="11"/>
      <c r="G111" s="11"/>
      <c r="I111" s="49"/>
      <c r="J111" s="49"/>
      <c r="K111" s="49"/>
      <c r="L111" s="49"/>
      <c r="M111" s="49"/>
      <c r="N111" s="49"/>
      <c r="O111" s="68"/>
      <c r="P111" s="49"/>
      <c r="Q111" s="68"/>
    </row>
    <row r="112" spans="5:17" ht="14.25" customHeight="1" x14ac:dyDescent="0.55000000000000004">
      <c r="E112" s="11"/>
      <c r="G112" s="11"/>
      <c r="I112" s="49"/>
      <c r="J112" s="49"/>
      <c r="K112" s="49"/>
      <c r="L112" s="49"/>
      <c r="M112" s="49"/>
      <c r="N112" s="49"/>
      <c r="O112" s="68"/>
      <c r="P112" s="49"/>
      <c r="Q112" s="68"/>
    </row>
    <row r="113" spans="5:17" ht="14.25" customHeight="1" x14ac:dyDescent="0.55000000000000004">
      <c r="E113" s="11"/>
      <c r="G113" s="11"/>
      <c r="I113" s="49"/>
      <c r="J113" s="49"/>
      <c r="K113" s="49"/>
      <c r="L113" s="49"/>
      <c r="M113" s="49"/>
      <c r="N113" s="49"/>
      <c r="O113" s="68"/>
      <c r="P113" s="49"/>
      <c r="Q113" s="68"/>
    </row>
    <row r="114" spans="5:17" ht="14.25" customHeight="1" x14ac:dyDescent="0.55000000000000004">
      <c r="E114" s="11"/>
      <c r="G114" s="11"/>
      <c r="I114" s="49"/>
      <c r="J114" s="49"/>
      <c r="K114" s="49"/>
      <c r="L114" s="49"/>
      <c r="M114" s="49"/>
      <c r="N114" s="49"/>
      <c r="O114" s="68"/>
      <c r="P114" s="49"/>
      <c r="Q114" s="68"/>
    </row>
    <row r="115" spans="5:17" ht="14.25" customHeight="1" x14ac:dyDescent="0.55000000000000004">
      <c r="E115" s="11"/>
      <c r="G115" s="11"/>
      <c r="I115" s="49"/>
      <c r="J115" s="49"/>
      <c r="K115" s="49"/>
      <c r="L115" s="49"/>
      <c r="M115" s="49"/>
      <c r="N115" s="49"/>
      <c r="O115" s="68"/>
      <c r="P115" s="49"/>
      <c r="Q115" s="68"/>
    </row>
    <row r="116" spans="5:17" ht="14.25" customHeight="1" x14ac:dyDescent="0.55000000000000004">
      <c r="E116" s="11"/>
      <c r="G116" s="11"/>
      <c r="I116" s="49"/>
      <c r="J116" s="49"/>
      <c r="K116" s="49"/>
      <c r="L116" s="49"/>
      <c r="M116" s="49"/>
      <c r="N116" s="49"/>
      <c r="O116" s="68"/>
      <c r="P116" s="49"/>
      <c r="Q116" s="68"/>
    </row>
    <row r="117" spans="5:17" ht="14.25" customHeight="1" x14ac:dyDescent="0.55000000000000004">
      <c r="E117" s="11"/>
      <c r="G117" s="11"/>
      <c r="I117" s="49"/>
      <c r="J117" s="49"/>
      <c r="K117" s="49"/>
      <c r="L117" s="49"/>
      <c r="M117" s="49"/>
      <c r="N117" s="49"/>
      <c r="O117" s="68"/>
      <c r="P117" s="49"/>
      <c r="Q117" s="68"/>
    </row>
    <row r="118" spans="5:17" ht="14.25" customHeight="1" x14ac:dyDescent="0.55000000000000004">
      <c r="E118" s="11"/>
      <c r="G118" s="11"/>
      <c r="I118" s="49"/>
      <c r="J118" s="49"/>
      <c r="K118" s="49"/>
      <c r="L118" s="49"/>
      <c r="M118" s="49"/>
      <c r="N118" s="49"/>
      <c r="O118" s="68"/>
      <c r="P118" s="49"/>
      <c r="Q118" s="68"/>
    </row>
    <row r="119" spans="5:17" ht="14.25" customHeight="1" x14ac:dyDescent="0.55000000000000004">
      <c r="E119" s="11"/>
      <c r="G119" s="11"/>
      <c r="I119" s="49"/>
      <c r="J119" s="49"/>
      <c r="K119" s="49"/>
      <c r="L119" s="49"/>
      <c r="M119" s="49"/>
      <c r="N119" s="49"/>
      <c r="O119" s="68"/>
      <c r="P119" s="49"/>
      <c r="Q119" s="68"/>
    </row>
    <row r="120" spans="5:17" ht="14.25" customHeight="1" x14ac:dyDescent="0.55000000000000004">
      <c r="E120" s="11"/>
      <c r="G120" s="11"/>
      <c r="I120" s="49"/>
      <c r="J120" s="49"/>
      <c r="K120" s="49"/>
      <c r="L120" s="49"/>
      <c r="M120" s="49"/>
      <c r="N120" s="49"/>
      <c r="O120" s="68"/>
      <c r="P120" s="49"/>
      <c r="Q120" s="68"/>
    </row>
    <row r="121" spans="5:17" ht="14.25" customHeight="1" x14ac:dyDescent="0.55000000000000004">
      <c r="E121" s="11"/>
      <c r="G121" s="11"/>
      <c r="I121" s="49"/>
      <c r="J121" s="49"/>
      <c r="K121" s="49"/>
      <c r="L121" s="49"/>
      <c r="M121" s="49"/>
      <c r="N121" s="49"/>
      <c r="O121" s="68"/>
      <c r="P121" s="49"/>
      <c r="Q121" s="68"/>
    </row>
    <row r="122" spans="5:17" ht="14.25" customHeight="1" x14ac:dyDescent="0.55000000000000004">
      <c r="E122" s="11"/>
      <c r="G122" s="11"/>
      <c r="O122" s="11"/>
      <c r="Q122" s="11"/>
    </row>
    <row r="123" spans="5:17" ht="14.25" customHeight="1" x14ac:dyDescent="0.55000000000000004">
      <c r="E123" s="11"/>
      <c r="G123" s="11"/>
      <c r="O123" s="11"/>
      <c r="Q123" s="11"/>
    </row>
    <row r="124" spans="5:17" ht="14.25" customHeight="1" x14ac:dyDescent="0.55000000000000004">
      <c r="E124" s="11"/>
      <c r="G124" s="11"/>
      <c r="O124" s="11"/>
      <c r="Q124" s="11"/>
    </row>
    <row r="125" spans="5:17" ht="14.25" customHeight="1" x14ac:dyDescent="0.55000000000000004">
      <c r="E125" s="11"/>
      <c r="G125" s="11"/>
      <c r="O125" s="11"/>
      <c r="Q125" s="11"/>
    </row>
    <row r="126" spans="5:17" ht="14.25" customHeight="1" x14ac:dyDescent="0.55000000000000004">
      <c r="E126" s="11"/>
      <c r="G126" s="11"/>
      <c r="O126" s="11"/>
      <c r="Q126" s="11"/>
    </row>
    <row r="127" spans="5:17" ht="14.25" customHeight="1" x14ac:dyDescent="0.55000000000000004">
      <c r="E127" s="11"/>
      <c r="G127" s="11"/>
      <c r="O127" s="11"/>
      <c r="Q127" s="11"/>
    </row>
    <row r="128" spans="5:17" ht="14.25" customHeight="1" x14ac:dyDescent="0.55000000000000004">
      <c r="E128" s="11"/>
      <c r="G128" s="11"/>
      <c r="O128" s="11"/>
      <c r="Q128" s="11"/>
    </row>
    <row r="129" spans="5:17" ht="14.25" customHeight="1" x14ac:dyDescent="0.55000000000000004">
      <c r="E129" s="11"/>
      <c r="G129" s="11"/>
      <c r="O129" s="11"/>
      <c r="Q129" s="11"/>
    </row>
    <row r="130" spans="5:17" ht="14.25" customHeight="1" x14ac:dyDescent="0.55000000000000004">
      <c r="E130" s="11"/>
      <c r="G130" s="11"/>
      <c r="O130" s="11"/>
      <c r="Q130" s="11"/>
    </row>
    <row r="131" spans="5:17" ht="14.25" customHeight="1" x14ac:dyDescent="0.55000000000000004">
      <c r="E131" s="11"/>
      <c r="G131" s="11"/>
      <c r="O131" s="11"/>
      <c r="Q131" s="11"/>
    </row>
    <row r="132" spans="5:17" ht="14.25" customHeight="1" x14ac:dyDescent="0.55000000000000004">
      <c r="E132" s="11"/>
      <c r="G132" s="11"/>
      <c r="O132" s="11"/>
      <c r="Q132" s="11"/>
    </row>
    <row r="133" spans="5:17" ht="14.25" customHeight="1" x14ac:dyDescent="0.55000000000000004">
      <c r="E133" s="11"/>
      <c r="G133" s="11"/>
      <c r="O133" s="11"/>
      <c r="Q133" s="11"/>
    </row>
    <row r="134" spans="5:17" ht="14.25" customHeight="1" x14ac:dyDescent="0.55000000000000004">
      <c r="E134" s="11"/>
      <c r="G134" s="11"/>
      <c r="O134" s="11"/>
      <c r="Q134" s="11"/>
    </row>
    <row r="135" spans="5:17" ht="14.25" customHeight="1" x14ac:dyDescent="0.55000000000000004">
      <c r="E135" s="11"/>
      <c r="G135" s="11"/>
      <c r="O135" s="11"/>
      <c r="Q135" s="11"/>
    </row>
    <row r="136" spans="5:17" ht="14.25" customHeight="1" x14ac:dyDescent="0.55000000000000004">
      <c r="E136" s="11"/>
      <c r="G136" s="11"/>
      <c r="O136" s="11"/>
      <c r="Q136" s="11"/>
    </row>
    <row r="137" spans="5:17" ht="14.25" customHeight="1" x14ac:dyDescent="0.55000000000000004">
      <c r="E137" s="11"/>
      <c r="G137" s="11"/>
      <c r="O137" s="11"/>
      <c r="Q137" s="11"/>
    </row>
    <row r="138" spans="5:17" ht="14.25" customHeight="1" x14ac:dyDescent="0.55000000000000004">
      <c r="E138" s="11"/>
      <c r="G138" s="11"/>
      <c r="O138" s="11"/>
      <c r="Q138" s="11"/>
    </row>
    <row r="139" spans="5:17" ht="14.25" customHeight="1" x14ac:dyDescent="0.55000000000000004">
      <c r="E139" s="11"/>
      <c r="G139" s="11"/>
      <c r="O139" s="11"/>
      <c r="Q139" s="11"/>
    </row>
    <row r="140" spans="5:17" ht="14.25" customHeight="1" x14ac:dyDescent="0.55000000000000004">
      <c r="E140" s="11"/>
      <c r="G140" s="11"/>
      <c r="O140" s="11"/>
      <c r="Q140" s="11"/>
    </row>
    <row r="141" spans="5:17" ht="14.25" customHeight="1" x14ac:dyDescent="0.55000000000000004">
      <c r="E141" s="11"/>
      <c r="G141" s="11"/>
      <c r="O141" s="11"/>
      <c r="Q141" s="11"/>
    </row>
    <row r="142" spans="5:17" ht="14.25" customHeight="1" x14ac:dyDescent="0.55000000000000004">
      <c r="E142" s="11"/>
      <c r="G142" s="11"/>
      <c r="O142" s="11"/>
      <c r="Q142" s="11"/>
    </row>
    <row r="143" spans="5:17" ht="14.25" customHeight="1" x14ac:dyDescent="0.55000000000000004">
      <c r="E143" s="11"/>
      <c r="G143" s="11"/>
      <c r="O143" s="11"/>
      <c r="Q143" s="11"/>
    </row>
    <row r="144" spans="5:17" ht="14.25" customHeight="1" x14ac:dyDescent="0.55000000000000004">
      <c r="E144" s="11"/>
      <c r="G144" s="11"/>
      <c r="O144" s="11"/>
      <c r="Q144" s="11"/>
    </row>
    <row r="145" spans="5:17" ht="14.25" customHeight="1" x14ac:dyDescent="0.55000000000000004">
      <c r="E145" s="11"/>
      <c r="G145" s="11"/>
      <c r="O145" s="11"/>
      <c r="Q145" s="11"/>
    </row>
    <row r="146" spans="5:17" ht="14.25" customHeight="1" x14ac:dyDescent="0.55000000000000004">
      <c r="E146" s="11"/>
      <c r="G146" s="11"/>
      <c r="O146" s="11"/>
      <c r="Q146" s="11"/>
    </row>
    <row r="147" spans="5:17" ht="14.25" customHeight="1" x14ac:dyDescent="0.55000000000000004">
      <c r="E147" s="11"/>
      <c r="G147" s="11"/>
      <c r="O147" s="11"/>
      <c r="Q147" s="11"/>
    </row>
    <row r="148" spans="5:17" ht="14.25" customHeight="1" x14ac:dyDescent="0.55000000000000004">
      <c r="E148" s="11"/>
      <c r="G148" s="11"/>
      <c r="O148" s="11"/>
      <c r="Q148" s="11"/>
    </row>
    <row r="149" spans="5:17" ht="14.25" customHeight="1" x14ac:dyDescent="0.55000000000000004">
      <c r="E149" s="11"/>
      <c r="G149" s="11"/>
      <c r="O149" s="11"/>
      <c r="Q149" s="11"/>
    </row>
    <row r="150" spans="5:17" ht="14.25" customHeight="1" x14ac:dyDescent="0.55000000000000004">
      <c r="E150" s="11"/>
      <c r="G150" s="11"/>
      <c r="O150" s="11"/>
      <c r="Q150" s="11"/>
    </row>
    <row r="151" spans="5:17" ht="14.25" customHeight="1" x14ac:dyDescent="0.55000000000000004">
      <c r="E151" s="11"/>
      <c r="G151" s="11"/>
      <c r="O151" s="11"/>
      <c r="Q151" s="11"/>
    </row>
    <row r="152" spans="5:17" ht="14.25" customHeight="1" x14ac:dyDescent="0.55000000000000004">
      <c r="E152" s="11"/>
      <c r="G152" s="11"/>
      <c r="O152" s="11"/>
      <c r="Q152" s="11"/>
    </row>
    <row r="153" spans="5:17" ht="14.25" customHeight="1" x14ac:dyDescent="0.55000000000000004">
      <c r="E153" s="11"/>
      <c r="G153" s="11"/>
      <c r="O153" s="11"/>
      <c r="Q153" s="11"/>
    </row>
    <row r="154" spans="5:17" ht="14.25" customHeight="1" x14ac:dyDescent="0.55000000000000004">
      <c r="E154" s="11"/>
      <c r="G154" s="11"/>
      <c r="O154" s="11"/>
      <c r="Q154" s="11"/>
    </row>
    <row r="155" spans="5:17" ht="14.25" customHeight="1" x14ac:dyDescent="0.55000000000000004">
      <c r="E155" s="11"/>
      <c r="G155" s="11"/>
      <c r="O155" s="11"/>
      <c r="Q155" s="11"/>
    </row>
    <row r="156" spans="5:17" ht="14.25" customHeight="1" x14ac:dyDescent="0.55000000000000004">
      <c r="E156" s="11"/>
      <c r="G156" s="11"/>
      <c r="O156" s="11"/>
      <c r="Q156" s="11"/>
    </row>
    <row r="157" spans="5:17" ht="14.25" customHeight="1" x14ac:dyDescent="0.55000000000000004">
      <c r="E157" s="11"/>
      <c r="G157" s="11"/>
      <c r="O157" s="11"/>
      <c r="Q157" s="11"/>
    </row>
    <row r="158" spans="5:17" ht="14.25" customHeight="1" x14ac:dyDescent="0.55000000000000004">
      <c r="E158" s="11"/>
      <c r="G158" s="11"/>
      <c r="O158" s="11"/>
      <c r="Q158" s="11"/>
    </row>
    <row r="159" spans="5:17" ht="14.25" customHeight="1" x14ac:dyDescent="0.55000000000000004">
      <c r="E159" s="11"/>
      <c r="G159" s="11"/>
      <c r="O159" s="11"/>
      <c r="Q159" s="11"/>
    </row>
    <row r="160" spans="5:17" ht="14.25" customHeight="1" x14ac:dyDescent="0.55000000000000004">
      <c r="E160" s="11"/>
      <c r="G160" s="11"/>
      <c r="O160" s="11"/>
      <c r="Q160" s="11"/>
    </row>
    <row r="161" spans="5:17" ht="14.25" customHeight="1" x14ac:dyDescent="0.55000000000000004">
      <c r="E161" s="11"/>
      <c r="G161" s="11"/>
      <c r="O161" s="11"/>
      <c r="Q161" s="11"/>
    </row>
    <row r="162" spans="5:17" ht="14.25" customHeight="1" x14ac:dyDescent="0.55000000000000004">
      <c r="E162" s="11"/>
      <c r="G162" s="11"/>
      <c r="O162" s="11"/>
      <c r="Q162" s="11"/>
    </row>
    <row r="163" spans="5:17" ht="14.25" customHeight="1" x14ac:dyDescent="0.55000000000000004">
      <c r="E163" s="11"/>
      <c r="G163" s="11"/>
      <c r="O163" s="11"/>
      <c r="Q163" s="11"/>
    </row>
    <row r="164" spans="5:17" ht="14.25" customHeight="1" x14ac:dyDescent="0.55000000000000004">
      <c r="E164" s="11"/>
      <c r="G164" s="11"/>
      <c r="O164" s="11"/>
      <c r="Q164" s="11"/>
    </row>
    <row r="165" spans="5:17" ht="14.25" customHeight="1" x14ac:dyDescent="0.55000000000000004">
      <c r="E165" s="11"/>
      <c r="G165" s="11"/>
      <c r="O165" s="11"/>
      <c r="Q165" s="11"/>
    </row>
    <row r="166" spans="5:17" ht="14.25" customHeight="1" x14ac:dyDescent="0.55000000000000004">
      <c r="E166" s="11"/>
      <c r="G166" s="11"/>
      <c r="O166" s="11"/>
      <c r="Q166" s="11"/>
    </row>
    <row r="167" spans="5:17" ht="14.25" customHeight="1" x14ac:dyDescent="0.55000000000000004">
      <c r="E167" s="11"/>
      <c r="G167" s="11"/>
      <c r="O167" s="11"/>
      <c r="Q167" s="11"/>
    </row>
    <row r="168" spans="5:17" ht="14.25" customHeight="1" x14ac:dyDescent="0.55000000000000004">
      <c r="E168" s="11"/>
      <c r="G168" s="11"/>
      <c r="O168" s="11"/>
      <c r="Q168" s="11"/>
    </row>
    <row r="169" spans="5:17" ht="14.25" customHeight="1" x14ac:dyDescent="0.55000000000000004">
      <c r="E169" s="11"/>
      <c r="G169" s="11"/>
      <c r="O169" s="11"/>
      <c r="Q169" s="11"/>
    </row>
    <row r="170" spans="5:17" ht="14.25" customHeight="1" x14ac:dyDescent="0.55000000000000004">
      <c r="E170" s="11"/>
      <c r="G170" s="11"/>
      <c r="O170" s="11"/>
      <c r="Q170" s="11"/>
    </row>
    <row r="171" spans="5:17" ht="14.25" customHeight="1" x14ac:dyDescent="0.55000000000000004">
      <c r="E171" s="11"/>
      <c r="G171" s="11"/>
      <c r="O171" s="11"/>
      <c r="Q171" s="11"/>
    </row>
    <row r="172" spans="5:17" ht="14.25" customHeight="1" x14ac:dyDescent="0.55000000000000004">
      <c r="E172" s="11"/>
      <c r="G172" s="11"/>
      <c r="O172" s="11"/>
      <c r="Q172" s="11"/>
    </row>
    <row r="173" spans="5:17" ht="14.25" customHeight="1" x14ac:dyDescent="0.55000000000000004">
      <c r="E173" s="11"/>
      <c r="G173" s="11"/>
      <c r="O173" s="11"/>
      <c r="Q173" s="11"/>
    </row>
    <row r="174" spans="5:17" ht="14.25" customHeight="1" x14ac:dyDescent="0.55000000000000004">
      <c r="E174" s="11"/>
      <c r="G174" s="11"/>
      <c r="O174" s="11"/>
      <c r="Q174" s="11"/>
    </row>
    <row r="175" spans="5:17" ht="14.25" customHeight="1" x14ac:dyDescent="0.55000000000000004">
      <c r="E175" s="11"/>
      <c r="G175" s="11"/>
      <c r="O175" s="11"/>
      <c r="Q175" s="11"/>
    </row>
    <row r="176" spans="5:17" ht="14.25" customHeight="1" x14ac:dyDescent="0.55000000000000004">
      <c r="E176" s="11"/>
      <c r="G176" s="11"/>
      <c r="O176" s="11"/>
      <c r="Q176" s="11"/>
    </row>
    <row r="177" spans="5:17" ht="14.25" customHeight="1" x14ac:dyDescent="0.55000000000000004">
      <c r="E177" s="11"/>
      <c r="G177" s="11"/>
      <c r="O177" s="11"/>
      <c r="Q177" s="11"/>
    </row>
    <row r="178" spans="5:17" ht="14.25" customHeight="1" x14ac:dyDescent="0.55000000000000004">
      <c r="E178" s="11"/>
      <c r="G178" s="11"/>
      <c r="O178" s="11"/>
      <c r="Q178" s="11"/>
    </row>
    <row r="179" spans="5:17" ht="14.25" customHeight="1" x14ac:dyDescent="0.55000000000000004">
      <c r="E179" s="11"/>
      <c r="G179" s="11"/>
      <c r="O179" s="11"/>
      <c r="Q179" s="11"/>
    </row>
    <row r="180" spans="5:17" ht="14.25" customHeight="1" x14ac:dyDescent="0.55000000000000004">
      <c r="E180" s="11"/>
      <c r="G180" s="11"/>
      <c r="O180" s="11"/>
      <c r="Q180" s="11"/>
    </row>
    <row r="181" spans="5:17" ht="14.25" customHeight="1" x14ac:dyDescent="0.55000000000000004">
      <c r="E181" s="11"/>
      <c r="G181" s="11"/>
      <c r="O181" s="11"/>
      <c r="Q181" s="11"/>
    </row>
    <row r="182" spans="5:17" ht="14.25" customHeight="1" x14ac:dyDescent="0.55000000000000004">
      <c r="E182" s="11"/>
      <c r="G182" s="11"/>
      <c r="O182" s="11"/>
      <c r="Q182" s="11"/>
    </row>
    <row r="183" spans="5:17" ht="14.25" customHeight="1" x14ac:dyDescent="0.55000000000000004">
      <c r="E183" s="11"/>
      <c r="G183" s="11"/>
      <c r="O183" s="11"/>
      <c r="Q183" s="11"/>
    </row>
    <row r="184" spans="5:17" ht="14.25" customHeight="1" x14ac:dyDescent="0.55000000000000004">
      <c r="E184" s="11"/>
      <c r="G184" s="11"/>
      <c r="O184" s="11"/>
      <c r="Q184" s="11"/>
    </row>
    <row r="185" spans="5:17" ht="14.25" customHeight="1" x14ac:dyDescent="0.55000000000000004">
      <c r="E185" s="11"/>
      <c r="G185" s="11"/>
      <c r="O185" s="11"/>
      <c r="Q185" s="11"/>
    </row>
    <row r="186" spans="5:17" ht="14.25" customHeight="1" x14ac:dyDescent="0.55000000000000004">
      <c r="E186" s="11"/>
      <c r="G186" s="11"/>
      <c r="O186" s="11"/>
      <c r="Q186" s="11"/>
    </row>
    <row r="187" spans="5:17" ht="14.25" customHeight="1" x14ac:dyDescent="0.55000000000000004">
      <c r="E187" s="11"/>
      <c r="G187" s="11"/>
      <c r="O187" s="11"/>
      <c r="Q187" s="11"/>
    </row>
    <row r="188" spans="5:17" ht="14.25" customHeight="1" x14ac:dyDescent="0.55000000000000004">
      <c r="E188" s="11"/>
      <c r="G188" s="11"/>
      <c r="O188" s="11"/>
      <c r="Q188" s="11"/>
    </row>
    <row r="189" spans="5:17" ht="14.25" customHeight="1" x14ac:dyDescent="0.55000000000000004">
      <c r="E189" s="11"/>
      <c r="G189" s="11"/>
      <c r="O189" s="11"/>
      <c r="Q189" s="11"/>
    </row>
    <row r="190" spans="5:17" ht="14.25" customHeight="1" x14ac:dyDescent="0.55000000000000004">
      <c r="E190" s="11"/>
      <c r="G190" s="11"/>
      <c r="O190" s="11"/>
      <c r="Q190" s="11"/>
    </row>
    <row r="191" spans="5:17" ht="14.25" customHeight="1" x14ac:dyDescent="0.55000000000000004">
      <c r="E191" s="11"/>
      <c r="G191" s="11"/>
      <c r="O191" s="11"/>
      <c r="Q191" s="11"/>
    </row>
    <row r="192" spans="5:17" ht="14.25" customHeight="1" x14ac:dyDescent="0.55000000000000004">
      <c r="E192" s="11"/>
      <c r="G192" s="11"/>
      <c r="O192" s="11"/>
      <c r="Q192" s="11"/>
    </row>
    <row r="193" spans="5:17" ht="14.25" customHeight="1" x14ac:dyDescent="0.55000000000000004">
      <c r="E193" s="11"/>
      <c r="G193" s="11"/>
      <c r="O193" s="11"/>
      <c r="Q193" s="11"/>
    </row>
    <row r="194" spans="5:17" ht="14.25" customHeight="1" x14ac:dyDescent="0.55000000000000004">
      <c r="E194" s="11"/>
      <c r="G194" s="11"/>
      <c r="O194" s="11"/>
      <c r="Q194" s="11"/>
    </row>
    <row r="195" spans="5:17" ht="14.25" customHeight="1" x14ac:dyDescent="0.55000000000000004">
      <c r="E195" s="11"/>
      <c r="G195" s="11"/>
      <c r="O195" s="11"/>
      <c r="Q195" s="11"/>
    </row>
    <row r="196" spans="5:17" ht="14.25" customHeight="1" x14ac:dyDescent="0.55000000000000004">
      <c r="E196" s="11"/>
      <c r="G196" s="11"/>
      <c r="O196" s="11"/>
      <c r="Q196" s="11"/>
    </row>
    <row r="197" spans="5:17" ht="14.25" customHeight="1" x14ac:dyDescent="0.55000000000000004">
      <c r="E197" s="11"/>
      <c r="G197" s="11"/>
      <c r="O197" s="11"/>
      <c r="Q197" s="11"/>
    </row>
    <row r="198" spans="5:17" ht="14.25" customHeight="1" x14ac:dyDescent="0.55000000000000004">
      <c r="E198" s="11"/>
      <c r="G198" s="11"/>
      <c r="O198" s="11"/>
      <c r="Q198" s="11"/>
    </row>
    <row r="199" spans="5:17" ht="14.25" customHeight="1" x14ac:dyDescent="0.55000000000000004">
      <c r="E199" s="11"/>
      <c r="G199" s="11"/>
      <c r="O199" s="11"/>
      <c r="Q199" s="11"/>
    </row>
    <row r="200" spans="5:17" ht="14.25" customHeight="1" x14ac:dyDescent="0.55000000000000004">
      <c r="E200" s="11"/>
      <c r="G200" s="11"/>
      <c r="O200" s="11"/>
      <c r="Q200" s="11"/>
    </row>
    <row r="201" spans="5:17" ht="14.25" customHeight="1" x14ac:dyDescent="0.55000000000000004">
      <c r="E201" s="11"/>
      <c r="G201" s="11"/>
      <c r="O201" s="11"/>
      <c r="Q201" s="11"/>
    </row>
    <row r="202" spans="5:17" ht="14.25" customHeight="1" x14ac:dyDescent="0.55000000000000004">
      <c r="E202" s="11"/>
      <c r="G202" s="11"/>
      <c r="O202" s="11"/>
      <c r="Q202" s="11"/>
    </row>
    <row r="203" spans="5:17" ht="14.25" customHeight="1" x14ac:dyDescent="0.55000000000000004">
      <c r="E203" s="11"/>
      <c r="G203" s="11"/>
      <c r="O203" s="11"/>
      <c r="Q203" s="11"/>
    </row>
    <row r="204" spans="5:17" ht="14.25" customHeight="1" x14ac:dyDescent="0.55000000000000004">
      <c r="E204" s="11"/>
      <c r="G204" s="11"/>
      <c r="O204" s="11"/>
      <c r="Q204" s="11"/>
    </row>
    <row r="205" spans="5:17" ht="14.25" customHeight="1" x14ac:dyDescent="0.55000000000000004">
      <c r="E205" s="11"/>
      <c r="G205" s="11"/>
      <c r="O205" s="11"/>
      <c r="Q205" s="11"/>
    </row>
    <row r="206" spans="5:17" ht="14.25" customHeight="1" x14ac:dyDescent="0.55000000000000004">
      <c r="E206" s="11"/>
      <c r="G206" s="11"/>
      <c r="O206" s="11"/>
      <c r="Q206" s="11"/>
    </row>
    <row r="207" spans="5:17" ht="14.25" customHeight="1" x14ac:dyDescent="0.55000000000000004">
      <c r="E207" s="11"/>
      <c r="G207" s="11"/>
      <c r="O207" s="11"/>
      <c r="Q207" s="11"/>
    </row>
    <row r="208" spans="5:17" ht="14.25" customHeight="1" x14ac:dyDescent="0.55000000000000004">
      <c r="E208" s="11"/>
      <c r="G208" s="11"/>
      <c r="O208" s="11"/>
      <c r="Q208" s="11"/>
    </row>
    <row r="209" spans="5:17" ht="14.25" customHeight="1" x14ac:dyDescent="0.55000000000000004">
      <c r="E209" s="11"/>
      <c r="G209" s="11"/>
      <c r="O209" s="11"/>
      <c r="Q209" s="11"/>
    </row>
    <row r="210" spans="5:17" ht="14.25" customHeight="1" x14ac:dyDescent="0.55000000000000004">
      <c r="E210" s="11"/>
      <c r="G210" s="11"/>
      <c r="O210" s="11"/>
      <c r="Q210" s="11"/>
    </row>
    <row r="211" spans="5:17" ht="14.25" customHeight="1" x14ac:dyDescent="0.55000000000000004">
      <c r="E211" s="11"/>
      <c r="G211" s="11"/>
      <c r="O211" s="11"/>
      <c r="Q211" s="11"/>
    </row>
    <row r="212" spans="5:17" ht="14.25" customHeight="1" x14ac:dyDescent="0.55000000000000004">
      <c r="E212" s="11"/>
      <c r="G212" s="11"/>
      <c r="O212" s="11"/>
      <c r="Q212" s="11"/>
    </row>
    <row r="213" spans="5:17" ht="14.25" customHeight="1" x14ac:dyDescent="0.55000000000000004">
      <c r="E213" s="11"/>
      <c r="G213" s="11"/>
      <c r="O213" s="11"/>
      <c r="Q213" s="11"/>
    </row>
    <row r="214" spans="5:17" ht="14.25" customHeight="1" x14ac:dyDescent="0.55000000000000004">
      <c r="E214" s="11"/>
      <c r="G214" s="11"/>
      <c r="O214" s="11"/>
      <c r="Q214" s="11"/>
    </row>
    <row r="215" spans="5:17" ht="14.25" customHeight="1" x14ac:dyDescent="0.55000000000000004">
      <c r="E215" s="11"/>
      <c r="G215" s="11"/>
      <c r="O215" s="11"/>
      <c r="Q215" s="11"/>
    </row>
    <row r="216" spans="5:17" ht="14.25" customHeight="1" x14ac:dyDescent="0.55000000000000004">
      <c r="E216" s="11"/>
      <c r="G216" s="11"/>
      <c r="O216" s="11"/>
      <c r="Q216" s="11"/>
    </row>
    <row r="217" spans="5:17" ht="14.25" customHeight="1" x14ac:dyDescent="0.55000000000000004">
      <c r="E217" s="11"/>
      <c r="G217" s="11"/>
      <c r="O217" s="11"/>
      <c r="Q217" s="11"/>
    </row>
    <row r="218" spans="5:17" ht="14.25" customHeight="1" x14ac:dyDescent="0.55000000000000004">
      <c r="E218" s="11"/>
      <c r="G218" s="11"/>
      <c r="O218" s="11"/>
      <c r="Q218" s="11"/>
    </row>
    <row r="219" spans="5:17" ht="14.25" customHeight="1" x14ac:dyDescent="0.55000000000000004">
      <c r="E219" s="11"/>
      <c r="G219" s="11"/>
      <c r="O219" s="11"/>
      <c r="Q219" s="11"/>
    </row>
    <row r="220" spans="5:17" ht="14.25" customHeight="1" x14ac:dyDescent="0.55000000000000004">
      <c r="E220" s="11"/>
      <c r="G220" s="11"/>
      <c r="O220" s="11"/>
      <c r="Q220" s="11"/>
    </row>
    <row r="221" spans="5:17" ht="14.25" customHeight="1" x14ac:dyDescent="0.55000000000000004">
      <c r="E221" s="11"/>
      <c r="G221" s="11"/>
      <c r="O221" s="11"/>
      <c r="Q221" s="11"/>
    </row>
    <row r="222" spans="5:17" ht="14.25" customHeight="1" x14ac:dyDescent="0.55000000000000004">
      <c r="E222" s="11"/>
      <c r="G222" s="11"/>
      <c r="O222" s="11"/>
      <c r="Q222" s="11"/>
    </row>
    <row r="223" spans="5:17" ht="14.25" customHeight="1" x14ac:dyDescent="0.55000000000000004">
      <c r="E223" s="11"/>
      <c r="G223" s="11"/>
      <c r="O223" s="11"/>
      <c r="Q223" s="11"/>
    </row>
    <row r="224" spans="5:17" ht="14.25" customHeight="1" x14ac:dyDescent="0.55000000000000004">
      <c r="E224" s="11"/>
      <c r="G224" s="11"/>
      <c r="O224" s="11"/>
      <c r="Q224" s="11"/>
    </row>
    <row r="225" spans="5:17" ht="14.25" customHeight="1" x14ac:dyDescent="0.55000000000000004">
      <c r="E225" s="11"/>
      <c r="G225" s="11"/>
      <c r="O225" s="11"/>
      <c r="Q225" s="11"/>
    </row>
    <row r="226" spans="5:17" ht="14.25" customHeight="1" x14ac:dyDescent="0.55000000000000004">
      <c r="E226" s="11"/>
      <c r="G226" s="11"/>
      <c r="O226" s="11"/>
      <c r="Q226" s="11"/>
    </row>
    <row r="227" spans="5:17" ht="14.25" customHeight="1" x14ac:dyDescent="0.55000000000000004">
      <c r="E227" s="11"/>
      <c r="G227" s="11"/>
      <c r="O227" s="11"/>
      <c r="Q227" s="11"/>
    </row>
    <row r="228" spans="5:17" ht="14.25" customHeight="1" x14ac:dyDescent="0.55000000000000004">
      <c r="E228" s="11"/>
      <c r="G228" s="11"/>
      <c r="O228" s="11"/>
      <c r="Q228" s="11"/>
    </row>
    <row r="229" spans="5:17" ht="14.25" customHeight="1" x14ac:dyDescent="0.55000000000000004">
      <c r="E229" s="11"/>
      <c r="G229" s="11"/>
      <c r="O229" s="11"/>
      <c r="Q229" s="11"/>
    </row>
    <row r="230" spans="5:17" ht="14.25" customHeight="1" x14ac:dyDescent="0.55000000000000004">
      <c r="E230" s="11"/>
      <c r="G230" s="11"/>
      <c r="O230" s="11"/>
      <c r="Q230" s="11"/>
    </row>
    <row r="231" spans="5:17" ht="14.25" customHeight="1" x14ac:dyDescent="0.55000000000000004">
      <c r="E231" s="11"/>
      <c r="G231" s="11"/>
      <c r="O231" s="11"/>
      <c r="Q231" s="11"/>
    </row>
    <row r="232" spans="5:17" ht="14.25" customHeight="1" x14ac:dyDescent="0.55000000000000004">
      <c r="E232" s="11"/>
      <c r="G232" s="11"/>
      <c r="O232" s="11"/>
      <c r="Q232" s="11"/>
    </row>
    <row r="233" spans="5:17" ht="14.25" customHeight="1" x14ac:dyDescent="0.55000000000000004">
      <c r="E233" s="11"/>
      <c r="G233" s="11"/>
      <c r="O233" s="11"/>
      <c r="Q233" s="11"/>
    </row>
    <row r="234" spans="5:17" ht="14.25" customHeight="1" x14ac:dyDescent="0.55000000000000004">
      <c r="E234" s="11"/>
      <c r="G234" s="11"/>
      <c r="O234" s="11"/>
      <c r="Q234" s="11"/>
    </row>
    <row r="235" spans="5:17" ht="14.25" customHeight="1" x14ac:dyDescent="0.55000000000000004">
      <c r="E235" s="11"/>
      <c r="G235" s="11"/>
      <c r="O235" s="11"/>
      <c r="Q235" s="11"/>
    </row>
    <row r="236" spans="5:17" ht="14.25" customHeight="1" x14ac:dyDescent="0.55000000000000004">
      <c r="E236" s="11"/>
      <c r="G236" s="11"/>
      <c r="O236" s="11"/>
      <c r="Q236" s="11"/>
    </row>
    <row r="237" spans="5:17" ht="14.25" customHeight="1" x14ac:dyDescent="0.55000000000000004">
      <c r="E237" s="11"/>
      <c r="G237" s="11"/>
      <c r="O237" s="11"/>
      <c r="Q237" s="11"/>
    </row>
    <row r="238" spans="5:17" ht="14.25" customHeight="1" x14ac:dyDescent="0.55000000000000004">
      <c r="E238" s="11"/>
      <c r="G238" s="11"/>
      <c r="O238" s="11"/>
      <c r="Q238" s="11"/>
    </row>
    <row r="239" spans="5:17" ht="14.25" customHeight="1" x14ac:dyDescent="0.55000000000000004">
      <c r="E239" s="11"/>
      <c r="G239" s="11"/>
      <c r="O239" s="11"/>
      <c r="Q239" s="11"/>
    </row>
    <row r="240" spans="5:17" ht="14.25" customHeight="1" x14ac:dyDescent="0.55000000000000004">
      <c r="E240" s="11"/>
      <c r="G240" s="11"/>
      <c r="O240" s="11"/>
      <c r="Q240" s="11"/>
    </row>
    <row r="241" spans="5:17" ht="14.25" customHeight="1" x14ac:dyDescent="0.55000000000000004">
      <c r="E241" s="11"/>
      <c r="G241" s="11"/>
      <c r="O241" s="11"/>
      <c r="Q241" s="11"/>
    </row>
    <row r="242" spans="5:17" ht="14.25" customHeight="1" x14ac:dyDescent="0.55000000000000004">
      <c r="E242" s="11"/>
      <c r="G242" s="11"/>
      <c r="O242" s="11"/>
      <c r="Q242" s="11"/>
    </row>
    <row r="243" spans="5:17" ht="14.25" customHeight="1" x14ac:dyDescent="0.55000000000000004">
      <c r="E243" s="11"/>
      <c r="G243" s="11"/>
      <c r="O243" s="11"/>
      <c r="Q243" s="11"/>
    </row>
    <row r="244" spans="5:17" ht="14.25" customHeight="1" x14ac:dyDescent="0.55000000000000004">
      <c r="E244" s="11"/>
      <c r="G244" s="11"/>
      <c r="O244" s="11"/>
      <c r="Q244" s="11"/>
    </row>
    <row r="245" spans="5:17" ht="14.25" customHeight="1" x14ac:dyDescent="0.55000000000000004">
      <c r="E245" s="11"/>
      <c r="G245" s="11"/>
      <c r="O245" s="11"/>
      <c r="Q245" s="11"/>
    </row>
    <row r="246" spans="5:17" ht="14.25" customHeight="1" x14ac:dyDescent="0.55000000000000004">
      <c r="E246" s="11"/>
      <c r="G246" s="11"/>
      <c r="O246" s="11"/>
      <c r="Q246" s="11"/>
    </row>
    <row r="247" spans="5:17" ht="14.25" customHeight="1" x14ac:dyDescent="0.55000000000000004">
      <c r="E247" s="11"/>
      <c r="G247" s="11"/>
      <c r="O247" s="11"/>
      <c r="Q247" s="11"/>
    </row>
    <row r="248" spans="5:17" ht="14.25" customHeight="1" x14ac:dyDescent="0.55000000000000004">
      <c r="E248" s="11"/>
      <c r="G248" s="11"/>
      <c r="O248" s="11"/>
      <c r="Q248" s="11"/>
    </row>
    <row r="249" spans="5:17" ht="14.25" customHeight="1" x14ac:dyDescent="0.55000000000000004">
      <c r="E249" s="11"/>
      <c r="G249" s="11"/>
      <c r="O249" s="11"/>
      <c r="Q249" s="11"/>
    </row>
    <row r="250" spans="5:17" ht="14.25" customHeight="1" x14ac:dyDescent="0.55000000000000004">
      <c r="E250" s="11"/>
      <c r="G250" s="11"/>
      <c r="O250" s="11"/>
      <c r="Q250" s="11"/>
    </row>
    <row r="251" spans="5:17" ht="14.25" customHeight="1" x14ac:dyDescent="0.55000000000000004">
      <c r="E251" s="11"/>
      <c r="G251" s="11"/>
      <c r="O251" s="11"/>
      <c r="Q251" s="11"/>
    </row>
    <row r="252" spans="5:17" ht="14.25" customHeight="1" x14ac:dyDescent="0.55000000000000004">
      <c r="E252" s="11"/>
      <c r="G252" s="11"/>
      <c r="O252" s="11"/>
      <c r="Q252" s="11"/>
    </row>
    <row r="253" spans="5:17" ht="14.25" customHeight="1" x14ac:dyDescent="0.55000000000000004">
      <c r="E253" s="11"/>
      <c r="G253" s="11"/>
      <c r="O253" s="11"/>
      <c r="Q253" s="11"/>
    </row>
    <row r="254" spans="5:17" ht="14.25" customHeight="1" x14ac:dyDescent="0.55000000000000004">
      <c r="E254" s="11"/>
      <c r="G254" s="11"/>
      <c r="O254" s="11"/>
      <c r="Q254" s="11"/>
    </row>
    <row r="255" spans="5:17" ht="14.25" customHeight="1" x14ac:dyDescent="0.55000000000000004">
      <c r="E255" s="11"/>
      <c r="G255" s="11"/>
      <c r="O255" s="11"/>
      <c r="Q255" s="11"/>
    </row>
    <row r="256" spans="5:17" ht="14.25" customHeight="1" x14ac:dyDescent="0.55000000000000004">
      <c r="E256" s="11"/>
      <c r="G256" s="11"/>
      <c r="O256" s="11"/>
      <c r="Q256" s="11"/>
    </row>
    <row r="257" spans="5:17" ht="14.25" customHeight="1" x14ac:dyDescent="0.55000000000000004">
      <c r="E257" s="11"/>
      <c r="G257" s="11"/>
      <c r="O257" s="11"/>
      <c r="Q257" s="11"/>
    </row>
    <row r="258" spans="5:17" ht="14.25" customHeight="1" x14ac:dyDescent="0.55000000000000004">
      <c r="E258" s="11"/>
      <c r="G258" s="11"/>
      <c r="O258" s="11"/>
      <c r="Q258" s="11"/>
    </row>
    <row r="259" spans="5:17" ht="14.25" customHeight="1" x14ac:dyDescent="0.55000000000000004">
      <c r="E259" s="11"/>
      <c r="G259" s="11"/>
      <c r="O259" s="11"/>
      <c r="Q259" s="11"/>
    </row>
    <row r="260" spans="5:17" ht="14.25" customHeight="1" x14ac:dyDescent="0.55000000000000004">
      <c r="E260" s="11"/>
      <c r="G260" s="11"/>
      <c r="O260" s="11"/>
      <c r="Q260" s="11"/>
    </row>
    <row r="261" spans="5:17" ht="14.25" customHeight="1" x14ac:dyDescent="0.55000000000000004">
      <c r="E261" s="11"/>
      <c r="G261" s="11"/>
      <c r="O261" s="11"/>
      <c r="Q261" s="11"/>
    </row>
    <row r="262" spans="5:17" ht="14.25" customHeight="1" x14ac:dyDescent="0.55000000000000004">
      <c r="E262" s="11"/>
      <c r="G262" s="11"/>
      <c r="O262" s="11"/>
      <c r="Q262" s="11"/>
    </row>
    <row r="263" spans="5:17" ht="14.25" customHeight="1" x14ac:dyDescent="0.55000000000000004">
      <c r="E263" s="11"/>
      <c r="G263" s="11"/>
      <c r="O263" s="11"/>
      <c r="Q263" s="11"/>
    </row>
    <row r="264" spans="5:17" ht="14.25" customHeight="1" x14ac:dyDescent="0.55000000000000004">
      <c r="E264" s="11"/>
      <c r="G264" s="11"/>
      <c r="O264" s="11"/>
      <c r="Q264" s="11"/>
    </row>
    <row r="265" spans="5:17" ht="14.25" customHeight="1" x14ac:dyDescent="0.55000000000000004">
      <c r="E265" s="11"/>
      <c r="G265" s="11"/>
      <c r="O265" s="11"/>
      <c r="Q265" s="11"/>
    </row>
    <row r="266" spans="5:17" ht="14.25" customHeight="1" x14ac:dyDescent="0.55000000000000004">
      <c r="E266" s="11"/>
      <c r="G266" s="11"/>
      <c r="O266" s="11"/>
      <c r="Q266" s="11"/>
    </row>
    <row r="267" spans="5:17" ht="14.25" customHeight="1" x14ac:dyDescent="0.55000000000000004">
      <c r="E267" s="11"/>
      <c r="G267" s="11"/>
      <c r="O267" s="11"/>
      <c r="Q267" s="11"/>
    </row>
    <row r="268" spans="5:17" ht="14.25" customHeight="1" x14ac:dyDescent="0.55000000000000004">
      <c r="E268" s="11"/>
      <c r="G268" s="11"/>
      <c r="O268" s="11"/>
      <c r="Q268" s="11"/>
    </row>
    <row r="269" spans="5:17" ht="14.25" customHeight="1" x14ac:dyDescent="0.55000000000000004">
      <c r="E269" s="11"/>
      <c r="G269" s="11"/>
      <c r="O269" s="11"/>
      <c r="Q269" s="11"/>
    </row>
    <row r="270" spans="5:17" ht="14.25" customHeight="1" x14ac:dyDescent="0.55000000000000004">
      <c r="E270" s="11"/>
      <c r="G270" s="11"/>
      <c r="O270" s="11"/>
      <c r="Q270" s="11"/>
    </row>
    <row r="271" spans="5:17" ht="14.25" customHeight="1" x14ac:dyDescent="0.55000000000000004">
      <c r="E271" s="11"/>
      <c r="G271" s="11"/>
      <c r="O271" s="11"/>
      <c r="Q271" s="11"/>
    </row>
    <row r="272" spans="5:17" ht="14.25" customHeight="1" x14ac:dyDescent="0.55000000000000004">
      <c r="E272" s="11"/>
      <c r="G272" s="11"/>
      <c r="O272" s="11"/>
      <c r="Q272" s="11"/>
    </row>
    <row r="273" spans="5:17" ht="14.25" customHeight="1" x14ac:dyDescent="0.55000000000000004">
      <c r="E273" s="11"/>
      <c r="G273" s="11"/>
      <c r="O273" s="11"/>
      <c r="Q273" s="11"/>
    </row>
    <row r="274" spans="5:17" ht="14.25" customHeight="1" x14ac:dyDescent="0.55000000000000004">
      <c r="E274" s="11"/>
      <c r="G274" s="11"/>
      <c r="O274" s="11"/>
      <c r="Q274" s="11"/>
    </row>
    <row r="275" spans="5:17" ht="14.25" customHeight="1" x14ac:dyDescent="0.55000000000000004">
      <c r="E275" s="11"/>
      <c r="G275" s="11"/>
      <c r="O275" s="11"/>
      <c r="Q275" s="11"/>
    </row>
    <row r="276" spans="5:17" ht="14.25" customHeight="1" x14ac:dyDescent="0.55000000000000004">
      <c r="E276" s="11"/>
      <c r="G276" s="11"/>
      <c r="O276" s="11"/>
      <c r="Q276" s="11"/>
    </row>
    <row r="277" spans="5:17" ht="14.25" customHeight="1" x14ac:dyDescent="0.55000000000000004">
      <c r="E277" s="11"/>
      <c r="G277" s="11"/>
      <c r="O277" s="11"/>
      <c r="Q277" s="11"/>
    </row>
    <row r="278" spans="5:17" ht="14.25" customHeight="1" x14ac:dyDescent="0.55000000000000004">
      <c r="E278" s="11"/>
      <c r="G278" s="11"/>
      <c r="O278" s="11"/>
      <c r="Q278" s="11"/>
    </row>
    <row r="279" spans="5:17" ht="14.25" customHeight="1" x14ac:dyDescent="0.55000000000000004">
      <c r="E279" s="11"/>
      <c r="G279" s="11"/>
      <c r="O279" s="11"/>
      <c r="Q279" s="11"/>
    </row>
    <row r="280" spans="5:17" ht="14.25" customHeight="1" x14ac:dyDescent="0.55000000000000004">
      <c r="E280" s="11"/>
      <c r="G280" s="11"/>
      <c r="O280" s="11"/>
      <c r="Q280" s="11"/>
    </row>
    <row r="281" spans="5:17" ht="14.25" customHeight="1" x14ac:dyDescent="0.55000000000000004">
      <c r="E281" s="11"/>
      <c r="G281" s="11"/>
      <c r="O281" s="11"/>
      <c r="Q281" s="11"/>
    </row>
    <row r="282" spans="5:17" ht="14.25" customHeight="1" x14ac:dyDescent="0.55000000000000004">
      <c r="E282" s="11"/>
      <c r="G282" s="11"/>
      <c r="O282" s="11"/>
      <c r="Q282" s="11"/>
    </row>
    <row r="283" spans="5:17" ht="14.25" customHeight="1" x14ac:dyDescent="0.55000000000000004">
      <c r="E283" s="11"/>
      <c r="G283" s="11"/>
      <c r="O283" s="11"/>
      <c r="Q283" s="11"/>
    </row>
    <row r="284" spans="5:17" ht="14.25" customHeight="1" x14ac:dyDescent="0.55000000000000004">
      <c r="E284" s="11"/>
      <c r="G284" s="11"/>
      <c r="O284" s="11"/>
      <c r="Q284" s="11"/>
    </row>
    <row r="285" spans="5:17" ht="14.25" customHeight="1" x14ac:dyDescent="0.55000000000000004">
      <c r="E285" s="11"/>
      <c r="G285" s="11"/>
      <c r="O285" s="11"/>
      <c r="Q285" s="11"/>
    </row>
    <row r="286" spans="5:17" ht="14.25" customHeight="1" x14ac:dyDescent="0.55000000000000004">
      <c r="E286" s="11"/>
      <c r="G286" s="11"/>
      <c r="O286" s="11"/>
      <c r="Q286" s="11"/>
    </row>
    <row r="287" spans="5:17" ht="14.25" customHeight="1" x14ac:dyDescent="0.55000000000000004">
      <c r="E287" s="11"/>
      <c r="G287" s="11"/>
      <c r="O287" s="11"/>
      <c r="Q287" s="11"/>
    </row>
    <row r="288" spans="5:17" ht="14.25" customHeight="1" x14ac:dyDescent="0.55000000000000004">
      <c r="E288" s="11"/>
      <c r="G288" s="11"/>
      <c r="O288" s="11"/>
      <c r="Q288" s="11"/>
    </row>
    <row r="289" spans="5:17" ht="14.25" customHeight="1" x14ac:dyDescent="0.55000000000000004">
      <c r="E289" s="11"/>
      <c r="G289" s="11"/>
      <c r="O289" s="11"/>
      <c r="Q289" s="11"/>
    </row>
    <row r="290" spans="5:17" ht="14.25" customHeight="1" x14ac:dyDescent="0.55000000000000004">
      <c r="E290" s="11"/>
      <c r="G290" s="11"/>
      <c r="O290" s="11"/>
      <c r="Q290" s="11"/>
    </row>
    <row r="291" spans="5:17" ht="14.25" customHeight="1" x14ac:dyDescent="0.55000000000000004">
      <c r="E291" s="11"/>
      <c r="G291" s="11"/>
      <c r="O291" s="11"/>
      <c r="Q291" s="11"/>
    </row>
    <row r="292" spans="5:17" ht="14.25" customHeight="1" x14ac:dyDescent="0.55000000000000004">
      <c r="E292" s="11"/>
      <c r="G292" s="11"/>
      <c r="O292" s="11"/>
      <c r="Q292" s="11"/>
    </row>
    <row r="293" spans="5:17" ht="14.25" customHeight="1" x14ac:dyDescent="0.55000000000000004">
      <c r="E293" s="11"/>
      <c r="G293" s="11"/>
      <c r="O293" s="11"/>
      <c r="Q293" s="11"/>
    </row>
    <row r="294" spans="5:17" ht="14.25" customHeight="1" x14ac:dyDescent="0.55000000000000004">
      <c r="E294" s="11"/>
      <c r="G294" s="11"/>
      <c r="O294" s="11"/>
      <c r="Q294" s="11"/>
    </row>
    <row r="295" spans="5:17" ht="14.25" customHeight="1" x14ac:dyDescent="0.55000000000000004">
      <c r="E295" s="11"/>
      <c r="G295" s="11"/>
      <c r="O295" s="11"/>
      <c r="Q295" s="11"/>
    </row>
    <row r="296" spans="5:17" ht="14.25" customHeight="1" x14ac:dyDescent="0.55000000000000004">
      <c r="E296" s="11"/>
      <c r="G296" s="11"/>
      <c r="O296" s="11"/>
      <c r="Q296" s="11"/>
    </row>
    <row r="297" spans="5:17" ht="14.25" customHeight="1" x14ac:dyDescent="0.55000000000000004">
      <c r="E297" s="11"/>
      <c r="G297" s="11"/>
      <c r="O297" s="11"/>
      <c r="Q297" s="11"/>
    </row>
    <row r="298" spans="5:17" ht="14.25" customHeight="1" x14ac:dyDescent="0.55000000000000004">
      <c r="E298" s="11"/>
      <c r="G298" s="11"/>
      <c r="O298" s="11"/>
      <c r="Q298" s="11"/>
    </row>
    <row r="299" spans="5:17" ht="14.25" customHeight="1" x14ac:dyDescent="0.55000000000000004">
      <c r="E299" s="11"/>
      <c r="G299" s="11"/>
      <c r="O299" s="11"/>
      <c r="Q299" s="11"/>
    </row>
    <row r="300" spans="5:17" ht="14.25" customHeight="1" x14ac:dyDescent="0.55000000000000004">
      <c r="E300" s="11"/>
      <c r="G300" s="11"/>
      <c r="O300" s="11"/>
      <c r="Q300" s="11"/>
    </row>
    <row r="301" spans="5:17" ht="14.25" customHeight="1" x14ac:dyDescent="0.55000000000000004">
      <c r="E301" s="11"/>
      <c r="G301" s="11"/>
      <c r="O301" s="11"/>
      <c r="Q301" s="11"/>
    </row>
    <row r="302" spans="5:17" ht="14.25" customHeight="1" x14ac:dyDescent="0.55000000000000004">
      <c r="E302" s="11"/>
      <c r="G302" s="11"/>
      <c r="O302" s="11"/>
      <c r="Q302" s="11"/>
    </row>
    <row r="303" spans="5:17" ht="14.25" customHeight="1" x14ac:dyDescent="0.55000000000000004">
      <c r="E303" s="11"/>
      <c r="G303" s="11"/>
      <c r="O303" s="11"/>
      <c r="Q303" s="11"/>
    </row>
    <row r="304" spans="5:17" ht="14.25" customHeight="1" x14ac:dyDescent="0.55000000000000004">
      <c r="E304" s="11"/>
      <c r="G304" s="11"/>
      <c r="O304" s="11"/>
      <c r="Q304" s="11"/>
    </row>
    <row r="305" spans="5:17" ht="14.25" customHeight="1" x14ac:dyDescent="0.55000000000000004">
      <c r="E305" s="11"/>
      <c r="G305" s="11"/>
      <c r="O305" s="11"/>
      <c r="Q305" s="11"/>
    </row>
    <row r="306" spans="5:17" ht="14.25" customHeight="1" x14ac:dyDescent="0.55000000000000004">
      <c r="E306" s="11"/>
      <c r="G306" s="11"/>
      <c r="O306" s="11"/>
      <c r="Q306" s="11"/>
    </row>
    <row r="307" spans="5:17" ht="14.25" customHeight="1" x14ac:dyDescent="0.55000000000000004">
      <c r="E307" s="11"/>
      <c r="G307" s="11"/>
      <c r="O307" s="11"/>
      <c r="Q307" s="11"/>
    </row>
    <row r="308" spans="5:17" ht="14.25" customHeight="1" x14ac:dyDescent="0.55000000000000004">
      <c r="E308" s="11"/>
      <c r="G308" s="11"/>
      <c r="O308" s="11"/>
      <c r="Q308" s="11"/>
    </row>
    <row r="309" spans="5:17" ht="14.25" customHeight="1" x14ac:dyDescent="0.55000000000000004">
      <c r="E309" s="11"/>
      <c r="G309" s="11"/>
      <c r="O309" s="11"/>
      <c r="Q309" s="11"/>
    </row>
    <row r="310" spans="5:17" ht="14.25" customHeight="1" x14ac:dyDescent="0.55000000000000004">
      <c r="E310" s="11"/>
      <c r="G310" s="11"/>
      <c r="O310" s="11"/>
      <c r="Q310" s="11"/>
    </row>
    <row r="311" spans="5:17" ht="14.25" customHeight="1" x14ac:dyDescent="0.55000000000000004">
      <c r="E311" s="11"/>
      <c r="G311" s="11"/>
      <c r="O311" s="11"/>
      <c r="Q311" s="11"/>
    </row>
    <row r="312" spans="5:17" ht="14.25" customHeight="1" x14ac:dyDescent="0.55000000000000004">
      <c r="E312" s="11"/>
      <c r="G312" s="11"/>
      <c r="O312" s="11"/>
      <c r="Q312" s="11"/>
    </row>
    <row r="313" spans="5:17" ht="14.25" customHeight="1" x14ac:dyDescent="0.55000000000000004">
      <c r="E313" s="11"/>
      <c r="G313" s="11"/>
      <c r="O313" s="11"/>
      <c r="Q313" s="11"/>
    </row>
    <row r="314" spans="5:17" ht="14.25" customHeight="1" x14ac:dyDescent="0.55000000000000004">
      <c r="E314" s="11"/>
      <c r="G314" s="11"/>
      <c r="O314" s="11"/>
      <c r="Q314" s="11"/>
    </row>
    <row r="315" spans="5:17" ht="14.25" customHeight="1" x14ac:dyDescent="0.55000000000000004">
      <c r="E315" s="11"/>
      <c r="G315" s="11"/>
      <c r="O315" s="11"/>
      <c r="Q315" s="11"/>
    </row>
    <row r="316" spans="5:17" ht="14.25" customHeight="1" x14ac:dyDescent="0.55000000000000004">
      <c r="E316" s="11"/>
      <c r="G316" s="11"/>
      <c r="O316" s="11"/>
      <c r="Q316" s="11"/>
    </row>
    <row r="317" spans="5:17" ht="14.25" customHeight="1" x14ac:dyDescent="0.55000000000000004">
      <c r="E317" s="11"/>
      <c r="G317" s="11"/>
      <c r="O317" s="11"/>
      <c r="Q317" s="11"/>
    </row>
    <row r="318" spans="5:17" ht="14.25" customHeight="1" x14ac:dyDescent="0.55000000000000004">
      <c r="E318" s="11"/>
      <c r="G318" s="11"/>
      <c r="O318" s="11"/>
      <c r="Q318" s="11"/>
    </row>
    <row r="319" spans="5:17" ht="14.25" customHeight="1" x14ac:dyDescent="0.55000000000000004">
      <c r="E319" s="11"/>
      <c r="G319" s="11"/>
      <c r="O319" s="11"/>
      <c r="Q319" s="11"/>
    </row>
    <row r="320" spans="5:17" ht="14.25" customHeight="1" x14ac:dyDescent="0.55000000000000004">
      <c r="E320" s="11"/>
      <c r="G320" s="11"/>
      <c r="O320" s="11"/>
      <c r="Q320" s="11"/>
    </row>
    <row r="321" spans="5:17" ht="14.25" customHeight="1" x14ac:dyDescent="0.55000000000000004">
      <c r="E321" s="11"/>
      <c r="G321" s="11"/>
      <c r="O321" s="11"/>
      <c r="Q321" s="11"/>
    </row>
    <row r="322" spans="5:17" ht="14.25" customHeight="1" x14ac:dyDescent="0.55000000000000004">
      <c r="E322" s="11"/>
      <c r="G322" s="11"/>
      <c r="O322" s="11"/>
      <c r="Q322" s="11"/>
    </row>
    <row r="323" spans="5:17" ht="14.25" customHeight="1" x14ac:dyDescent="0.55000000000000004">
      <c r="E323" s="11"/>
      <c r="G323" s="11"/>
      <c r="O323" s="11"/>
      <c r="Q323" s="11"/>
    </row>
    <row r="324" spans="5:17" ht="14.25" customHeight="1" x14ac:dyDescent="0.55000000000000004">
      <c r="E324" s="11"/>
      <c r="G324" s="11"/>
      <c r="O324" s="11"/>
      <c r="Q324" s="11"/>
    </row>
    <row r="325" spans="5:17" ht="14.25" customHeight="1" x14ac:dyDescent="0.55000000000000004">
      <c r="E325" s="11"/>
      <c r="G325" s="11"/>
      <c r="O325" s="11"/>
      <c r="Q325" s="11"/>
    </row>
    <row r="326" spans="5:17" ht="14.25" customHeight="1" x14ac:dyDescent="0.55000000000000004">
      <c r="E326" s="11"/>
      <c r="G326" s="11"/>
      <c r="O326" s="11"/>
      <c r="Q326" s="11"/>
    </row>
    <row r="327" spans="5:17" ht="14.25" customHeight="1" x14ac:dyDescent="0.55000000000000004">
      <c r="E327" s="11"/>
      <c r="G327" s="11"/>
      <c r="O327" s="11"/>
      <c r="Q327" s="11"/>
    </row>
    <row r="328" spans="5:17" ht="14.25" customHeight="1" x14ac:dyDescent="0.55000000000000004">
      <c r="E328" s="11"/>
      <c r="G328" s="11"/>
      <c r="O328" s="11"/>
      <c r="Q328" s="11"/>
    </row>
    <row r="329" spans="5:17" ht="14.25" customHeight="1" x14ac:dyDescent="0.55000000000000004">
      <c r="E329" s="11"/>
      <c r="G329" s="11"/>
      <c r="O329" s="11"/>
      <c r="Q329" s="11"/>
    </row>
    <row r="330" spans="5:17" ht="14.25" customHeight="1" x14ac:dyDescent="0.55000000000000004">
      <c r="E330" s="11"/>
      <c r="G330" s="11"/>
      <c r="O330" s="11"/>
      <c r="Q330" s="11"/>
    </row>
    <row r="331" spans="5:17" ht="14.25" customHeight="1" x14ac:dyDescent="0.55000000000000004">
      <c r="E331" s="11"/>
      <c r="G331" s="11"/>
      <c r="O331" s="11"/>
      <c r="Q331" s="11"/>
    </row>
    <row r="332" spans="5:17" ht="14.25" customHeight="1" x14ac:dyDescent="0.55000000000000004">
      <c r="E332" s="11"/>
      <c r="G332" s="11"/>
      <c r="O332" s="11"/>
      <c r="Q332" s="11"/>
    </row>
    <row r="333" spans="5:17" ht="14.25" customHeight="1" x14ac:dyDescent="0.55000000000000004">
      <c r="E333" s="11"/>
      <c r="G333" s="11"/>
      <c r="O333" s="11"/>
      <c r="Q333" s="11"/>
    </row>
    <row r="334" spans="5:17" ht="14.25" customHeight="1" x14ac:dyDescent="0.55000000000000004">
      <c r="E334" s="11"/>
      <c r="G334" s="11"/>
      <c r="O334" s="11"/>
      <c r="Q334" s="11"/>
    </row>
    <row r="335" spans="5:17" ht="14.25" customHeight="1" x14ac:dyDescent="0.55000000000000004">
      <c r="E335" s="11"/>
      <c r="G335" s="11"/>
      <c r="O335" s="11"/>
      <c r="Q335" s="11"/>
    </row>
    <row r="336" spans="5:17" ht="14.25" customHeight="1" x14ac:dyDescent="0.55000000000000004">
      <c r="E336" s="11"/>
      <c r="G336" s="11"/>
      <c r="O336" s="11"/>
      <c r="Q336" s="11"/>
    </row>
    <row r="337" spans="5:17" ht="14.25" customHeight="1" x14ac:dyDescent="0.55000000000000004">
      <c r="E337" s="11"/>
      <c r="G337" s="11"/>
      <c r="O337" s="11"/>
      <c r="Q337" s="11"/>
    </row>
    <row r="338" spans="5:17" ht="14.25" customHeight="1" x14ac:dyDescent="0.55000000000000004">
      <c r="E338" s="11"/>
      <c r="G338" s="11"/>
      <c r="O338" s="11"/>
      <c r="Q338" s="11"/>
    </row>
    <row r="339" spans="5:17" ht="14.25" customHeight="1" x14ac:dyDescent="0.55000000000000004">
      <c r="E339" s="11"/>
      <c r="G339" s="11"/>
      <c r="O339" s="11"/>
      <c r="Q339" s="11"/>
    </row>
    <row r="340" spans="5:17" ht="14.25" customHeight="1" x14ac:dyDescent="0.55000000000000004">
      <c r="E340" s="11"/>
      <c r="G340" s="11"/>
      <c r="O340" s="11"/>
      <c r="Q340" s="11"/>
    </row>
    <row r="341" spans="5:17" ht="14.25" customHeight="1" x14ac:dyDescent="0.55000000000000004">
      <c r="E341" s="11"/>
      <c r="G341" s="11"/>
      <c r="O341" s="11"/>
      <c r="Q341" s="11"/>
    </row>
    <row r="342" spans="5:17" ht="14.25" customHeight="1" x14ac:dyDescent="0.55000000000000004">
      <c r="E342" s="11"/>
      <c r="G342" s="11"/>
      <c r="O342" s="11"/>
      <c r="Q342" s="11"/>
    </row>
    <row r="343" spans="5:17" ht="14.25" customHeight="1" x14ac:dyDescent="0.55000000000000004">
      <c r="E343" s="11"/>
      <c r="G343" s="11"/>
      <c r="O343" s="11"/>
      <c r="Q343" s="11"/>
    </row>
    <row r="344" spans="5:17" ht="14.25" customHeight="1" x14ac:dyDescent="0.55000000000000004">
      <c r="E344" s="11"/>
      <c r="G344" s="11"/>
      <c r="O344" s="11"/>
      <c r="Q344" s="11"/>
    </row>
    <row r="345" spans="5:17" ht="14.25" customHeight="1" x14ac:dyDescent="0.55000000000000004">
      <c r="E345" s="11"/>
      <c r="G345" s="11"/>
      <c r="O345" s="11"/>
      <c r="Q345" s="11"/>
    </row>
    <row r="346" spans="5:17" ht="14.25" customHeight="1" x14ac:dyDescent="0.55000000000000004">
      <c r="E346" s="11"/>
      <c r="G346" s="11"/>
      <c r="O346" s="11"/>
      <c r="Q346" s="11"/>
    </row>
    <row r="347" spans="5:17" ht="14.25" customHeight="1" x14ac:dyDescent="0.55000000000000004">
      <c r="E347" s="11"/>
      <c r="G347" s="11"/>
      <c r="O347" s="11"/>
      <c r="Q347" s="11"/>
    </row>
    <row r="348" spans="5:17" ht="14.25" customHeight="1" x14ac:dyDescent="0.55000000000000004">
      <c r="E348" s="11"/>
      <c r="G348" s="11"/>
      <c r="O348" s="11"/>
      <c r="Q348" s="11"/>
    </row>
    <row r="349" spans="5:17" ht="14.25" customHeight="1" x14ac:dyDescent="0.55000000000000004">
      <c r="E349" s="11"/>
      <c r="G349" s="11"/>
      <c r="O349" s="11"/>
      <c r="Q349" s="11"/>
    </row>
    <row r="350" spans="5:17" ht="14.25" customHeight="1" x14ac:dyDescent="0.55000000000000004">
      <c r="E350" s="11"/>
      <c r="G350" s="11"/>
      <c r="O350" s="11"/>
      <c r="Q350" s="11"/>
    </row>
    <row r="351" spans="5:17" ht="14.25" customHeight="1" x14ac:dyDescent="0.55000000000000004">
      <c r="E351" s="11"/>
      <c r="G351" s="11"/>
      <c r="O351" s="11"/>
      <c r="Q351" s="11"/>
    </row>
    <row r="352" spans="5:17" ht="14.25" customHeight="1" x14ac:dyDescent="0.55000000000000004">
      <c r="E352" s="11"/>
      <c r="G352" s="11"/>
      <c r="O352" s="11"/>
      <c r="Q352" s="11"/>
    </row>
    <row r="353" spans="5:17" ht="14.25" customHeight="1" x14ac:dyDescent="0.55000000000000004">
      <c r="E353" s="11"/>
      <c r="G353" s="11"/>
      <c r="O353" s="11"/>
      <c r="Q353" s="11"/>
    </row>
    <row r="354" spans="5:17" ht="14.25" customHeight="1" x14ac:dyDescent="0.55000000000000004">
      <c r="E354" s="11"/>
      <c r="G354" s="11"/>
      <c r="O354" s="11"/>
      <c r="Q354" s="11"/>
    </row>
    <row r="355" spans="5:17" ht="14.25" customHeight="1" x14ac:dyDescent="0.55000000000000004">
      <c r="E355" s="11"/>
      <c r="G355" s="11"/>
      <c r="O355" s="11"/>
      <c r="Q355" s="11"/>
    </row>
    <row r="356" spans="5:17" ht="14.25" customHeight="1" x14ac:dyDescent="0.55000000000000004">
      <c r="E356" s="11"/>
      <c r="G356" s="11"/>
      <c r="O356" s="11"/>
      <c r="Q356" s="11"/>
    </row>
    <row r="357" spans="5:17" ht="14.25" customHeight="1" x14ac:dyDescent="0.55000000000000004">
      <c r="E357" s="11"/>
      <c r="G357" s="11"/>
      <c r="O357" s="11"/>
      <c r="Q357" s="11"/>
    </row>
    <row r="358" spans="5:17" ht="14.25" customHeight="1" x14ac:dyDescent="0.55000000000000004">
      <c r="E358" s="11"/>
      <c r="G358" s="11"/>
      <c r="O358" s="11"/>
      <c r="Q358" s="11"/>
    </row>
    <row r="359" spans="5:17" ht="14.25" customHeight="1" x14ac:dyDescent="0.55000000000000004">
      <c r="E359" s="11"/>
      <c r="G359" s="11"/>
      <c r="O359" s="11"/>
      <c r="Q359" s="11"/>
    </row>
    <row r="360" spans="5:17" ht="14.25" customHeight="1" x14ac:dyDescent="0.55000000000000004">
      <c r="E360" s="11"/>
      <c r="G360" s="11"/>
      <c r="O360" s="11"/>
      <c r="Q360" s="11"/>
    </row>
    <row r="361" spans="5:17" ht="14.25" customHeight="1" x14ac:dyDescent="0.55000000000000004">
      <c r="E361" s="11"/>
      <c r="G361" s="11"/>
      <c r="O361" s="11"/>
      <c r="Q361" s="11"/>
    </row>
    <row r="362" spans="5:17" ht="14.25" customHeight="1" x14ac:dyDescent="0.55000000000000004">
      <c r="E362" s="11"/>
      <c r="G362" s="11"/>
      <c r="O362" s="11"/>
      <c r="Q362" s="11"/>
    </row>
    <row r="363" spans="5:17" ht="14.25" customHeight="1" x14ac:dyDescent="0.55000000000000004">
      <c r="E363" s="11"/>
      <c r="G363" s="11"/>
      <c r="O363" s="11"/>
      <c r="Q363" s="11"/>
    </row>
    <row r="364" spans="5:17" ht="14.25" customHeight="1" x14ac:dyDescent="0.55000000000000004">
      <c r="E364" s="11"/>
      <c r="G364" s="11"/>
      <c r="O364" s="11"/>
      <c r="Q364" s="11"/>
    </row>
    <row r="365" spans="5:17" ht="14.25" customHeight="1" x14ac:dyDescent="0.55000000000000004">
      <c r="E365" s="11"/>
      <c r="G365" s="11"/>
      <c r="O365" s="11"/>
      <c r="Q365" s="11"/>
    </row>
    <row r="366" spans="5:17" ht="14.25" customHeight="1" x14ac:dyDescent="0.55000000000000004">
      <c r="E366" s="11"/>
      <c r="G366" s="11"/>
      <c r="O366" s="11"/>
      <c r="Q366" s="11"/>
    </row>
    <row r="367" spans="5:17" ht="14.25" customHeight="1" x14ac:dyDescent="0.55000000000000004">
      <c r="E367" s="11"/>
      <c r="G367" s="11"/>
      <c r="O367" s="11"/>
      <c r="Q367" s="11"/>
    </row>
    <row r="368" spans="5:17" ht="14.25" customHeight="1" x14ac:dyDescent="0.55000000000000004">
      <c r="E368" s="11"/>
      <c r="G368" s="11"/>
      <c r="O368" s="11"/>
      <c r="Q368" s="11"/>
    </row>
    <row r="369" spans="5:17" ht="14.25" customHeight="1" x14ac:dyDescent="0.55000000000000004">
      <c r="E369" s="11"/>
      <c r="G369" s="11"/>
      <c r="O369" s="11"/>
      <c r="Q369" s="11"/>
    </row>
    <row r="370" spans="5:17" ht="14.25" customHeight="1" x14ac:dyDescent="0.55000000000000004">
      <c r="E370" s="11"/>
      <c r="G370" s="11"/>
      <c r="O370" s="11"/>
      <c r="Q370" s="11"/>
    </row>
    <row r="371" spans="5:17" ht="14.25" customHeight="1" x14ac:dyDescent="0.55000000000000004">
      <c r="E371" s="11"/>
      <c r="G371" s="11"/>
      <c r="O371" s="11"/>
      <c r="Q371" s="11"/>
    </row>
    <row r="372" spans="5:17" ht="14.25" customHeight="1" x14ac:dyDescent="0.55000000000000004">
      <c r="E372" s="11"/>
      <c r="G372" s="11"/>
      <c r="O372" s="11"/>
      <c r="Q372" s="11"/>
    </row>
    <row r="373" spans="5:17" ht="14.25" customHeight="1" x14ac:dyDescent="0.55000000000000004">
      <c r="E373" s="11"/>
      <c r="G373" s="11"/>
      <c r="O373" s="11"/>
      <c r="Q373" s="11"/>
    </row>
    <row r="374" spans="5:17" ht="14.25" customHeight="1" x14ac:dyDescent="0.55000000000000004">
      <c r="E374" s="11"/>
      <c r="G374" s="11"/>
      <c r="O374" s="11"/>
      <c r="Q374" s="11"/>
    </row>
    <row r="375" spans="5:17" ht="14.25" customHeight="1" x14ac:dyDescent="0.55000000000000004">
      <c r="E375" s="11"/>
      <c r="G375" s="11"/>
      <c r="O375" s="11"/>
      <c r="Q375" s="11"/>
    </row>
    <row r="376" spans="5:17" ht="14.25" customHeight="1" x14ac:dyDescent="0.55000000000000004">
      <c r="E376" s="11"/>
      <c r="G376" s="11"/>
      <c r="O376" s="11"/>
      <c r="Q376" s="11"/>
    </row>
    <row r="377" spans="5:17" ht="14.25" customHeight="1" x14ac:dyDescent="0.55000000000000004">
      <c r="E377" s="11"/>
      <c r="G377" s="11"/>
      <c r="O377" s="11"/>
      <c r="Q377" s="11"/>
    </row>
    <row r="378" spans="5:17" ht="14.25" customHeight="1" x14ac:dyDescent="0.55000000000000004">
      <c r="E378" s="11"/>
      <c r="G378" s="11"/>
      <c r="O378" s="11"/>
      <c r="Q378" s="11"/>
    </row>
    <row r="379" spans="5:17" ht="14.25" customHeight="1" x14ac:dyDescent="0.55000000000000004">
      <c r="E379" s="11"/>
      <c r="G379" s="11"/>
      <c r="O379" s="11"/>
      <c r="Q379" s="11"/>
    </row>
    <row r="380" spans="5:17" ht="14.25" customHeight="1" x14ac:dyDescent="0.55000000000000004">
      <c r="E380" s="11"/>
      <c r="G380" s="11"/>
      <c r="O380" s="11"/>
      <c r="Q380" s="11"/>
    </row>
    <row r="381" spans="5:17" ht="14.25" customHeight="1" x14ac:dyDescent="0.55000000000000004">
      <c r="E381" s="11"/>
      <c r="G381" s="11"/>
      <c r="O381" s="11"/>
      <c r="Q381" s="11"/>
    </row>
    <row r="382" spans="5:17" ht="14.25" customHeight="1" x14ac:dyDescent="0.55000000000000004">
      <c r="E382" s="11"/>
      <c r="G382" s="11"/>
      <c r="O382" s="11"/>
      <c r="Q382" s="11"/>
    </row>
    <row r="383" spans="5:17" ht="14.25" customHeight="1" x14ac:dyDescent="0.55000000000000004">
      <c r="E383" s="11"/>
      <c r="G383" s="11"/>
      <c r="O383" s="11"/>
      <c r="Q383" s="11"/>
    </row>
    <row r="384" spans="5:17" ht="14.25" customHeight="1" x14ac:dyDescent="0.55000000000000004">
      <c r="E384" s="11"/>
      <c r="G384" s="11"/>
      <c r="O384" s="11"/>
      <c r="Q384" s="11"/>
    </row>
    <row r="385" spans="5:17" ht="14.25" customHeight="1" x14ac:dyDescent="0.55000000000000004">
      <c r="E385" s="11"/>
      <c r="G385" s="11"/>
      <c r="O385" s="11"/>
      <c r="Q385" s="11"/>
    </row>
    <row r="386" spans="5:17" ht="14.25" customHeight="1" x14ac:dyDescent="0.55000000000000004">
      <c r="E386" s="11"/>
      <c r="G386" s="11"/>
      <c r="O386" s="11"/>
      <c r="Q386" s="11"/>
    </row>
    <row r="387" spans="5:17" ht="14.25" customHeight="1" x14ac:dyDescent="0.55000000000000004">
      <c r="E387" s="11"/>
      <c r="G387" s="11"/>
      <c r="O387" s="11"/>
      <c r="Q387" s="11"/>
    </row>
    <row r="388" spans="5:17" ht="14.25" customHeight="1" x14ac:dyDescent="0.55000000000000004">
      <c r="E388" s="11"/>
      <c r="G388" s="11"/>
      <c r="O388" s="11"/>
      <c r="Q388" s="11"/>
    </row>
    <row r="389" spans="5:17" ht="14.25" customHeight="1" x14ac:dyDescent="0.55000000000000004">
      <c r="E389" s="11"/>
      <c r="G389" s="11"/>
      <c r="O389" s="11"/>
      <c r="Q389" s="11"/>
    </row>
    <row r="390" spans="5:17" ht="14.25" customHeight="1" x14ac:dyDescent="0.55000000000000004">
      <c r="E390" s="11"/>
      <c r="G390" s="11"/>
      <c r="O390" s="11"/>
      <c r="Q390" s="11"/>
    </row>
    <row r="391" spans="5:17" ht="14.25" customHeight="1" x14ac:dyDescent="0.55000000000000004">
      <c r="E391" s="11"/>
      <c r="G391" s="11"/>
      <c r="O391" s="11"/>
      <c r="Q391" s="11"/>
    </row>
    <row r="392" spans="5:17" ht="14.25" customHeight="1" x14ac:dyDescent="0.55000000000000004">
      <c r="E392" s="11"/>
      <c r="G392" s="11"/>
      <c r="O392" s="11"/>
      <c r="Q392" s="11"/>
    </row>
    <row r="393" spans="5:17" ht="14.25" customHeight="1" x14ac:dyDescent="0.55000000000000004">
      <c r="E393" s="11"/>
      <c r="G393" s="11"/>
      <c r="O393" s="11"/>
      <c r="Q393" s="11"/>
    </row>
    <row r="394" spans="5:17" ht="14.25" customHeight="1" x14ac:dyDescent="0.55000000000000004">
      <c r="E394" s="11"/>
      <c r="G394" s="11"/>
      <c r="O394" s="11"/>
      <c r="Q394" s="11"/>
    </row>
    <row r="395" spans="5:17" ht="14.25" customHeight="1" x14ac:dyDescent="0.55000000000000004">
      <c r="E395" s="11"/>
      <c r="G395" s="11"/>
      <c r="O395" s="11"/>
      <c r="Q395" s="11"/>
    </row>
    <row r="396" spans="5:17" ht="14.25" customHeight="1" x14ac:dyDescent="0.55000000000000004">
      <c r="E396" s="11"/>
      <c r="G396" s="11"/>
      <c r="O396" s="11"/>
      <c r="Q396" s="11"/>
    </row>
    <row r="397" spans="5:17" ht="14.25" customHeight="1" x14ac:dyDescent="0.55000000000000004">
      <c r="E397" s="11"/>
      <c r="G397" s="11"/>
      <c r="O397" s="11"/>
      <c r="Q397" s="11"/>
    </row>
    <row r="398" spans="5:17" ht="14.25" customHeight="1" x14ac:dyDescent="0.55000000000000004">
      <c r="E398" s="11"/>
      <c r="G398" s="11"/>
      <c r="O398" s="11"/>
      <c r="Q398" s="11"/>
    </row>
    <row r="399" spans="5:17" ht="14.25" customHeight="1" x14ac:dyDescent="0.55000000000000004">
      <c r="E399" s="11"/>
      <c r="G399" s="11"/>
      <c r="O399" s="11"/>
      <c r="Q399" s="11"/>
    </row>
    <row r="400" spans="5:17" ht="14.25" customHeight="1" x14ac:dyDescent="0.55000000000000004">
      <c r="E400" s="11"/>
      <c r="G400" s="11"/>
      <c r="O400" s="11"/>
      <c r="Q400" s="11"/>
    </row>
    <row r="401" spans="5:17" ht="14.25" customHeight="1" x14ac:dyDescent="0.55000000000000004">
      <c r="E401" s="11"/>
      <c r="G401" s="11"/>
      <c r="O401" s="11"/>
      <c r="Q401" s="11"/>
    </row>
    <row r="402" spans="5:17" ht="14.25" customHeight="1" x14ac:dyDescent="0.55000000000000004">
      <c r="E402" s="11"/>
      <c r="G402" s="11"/>
      <c r="O402" s="11"/>
      <c r="Q402" s="11"/>
    </row>
    <row r="403" spans="5:17" ht="14.25" customHeight="1" x14ac:dyDescent="0.55000000000000004">
      <c r="E403" s="11"/>
      <c r="G403" s="11"/>
      <c r="O403" s="11"/>
      <c r="Q403" s="11"/>
    </row>
    <row r="404" spans="5:17" ht="14.25" customHeight="1" x14ac:dyDescent="0.55000000000000004">
      <c r="E404" s="11"/>
      <c r="G404" s="11"/>
      <c r="O404" s="11"/>
      <c r="Q404" s="11"/>
    </row>
    <row r="405" spans="5:17" ht="14.25" customHeight="1" x14ac:dyDescent="0.55000000000000004">
      <c r="E405" s="11"/>
      <c r="G405" s="11"/>
      <c r="O405" s="11"/>
      <c r="Q405" s="11"/>
    </row>
    <row r="406" spans="5:17" ht="14.25" customHeight="1" x14ac:dyDescent="0.55000000000000004">
      <c r="E406" s="11"/>
      <c r="G406" s="11"/>
      <c r="O406" s="11"/>
      <c r="Q406" s="11"/>
    </row>
    <row r="407" spans="5:17" ht="14.25" customHeight="1" x14ac:dyDescent="0.55000000000000004">
      <c r="E407" s="11"/>
      <c r="G407" s="11"/>
      <c r="O407" s="11"/>
      <c r="Q407" s="11"/>
    </row>
    <row r="408" spans="5:17" ht="14.25" customHeight="1" x14ac:dyDescent="0.55000000000000004">
      <c r="E408" s="11"/>
      <c r="G408" s="11"/>
      <c r="O408" s="11"/>
      <c r="Q408" s="11"/>
    </row>
    <row r="409" spans="5:17" ht="14.25" customHeight="1" x14ac:dyDescent="0.55000000000000004">
      <c r="E409" s="11"/>
      <c r="G409" s="11"/>
      <c r="O409" s="11"/>
      <c r="Q409" s="11"/>
    </row>
    <row r="410" spans="5:17" ht="14.25" customHeight="1" x14ac:dyDescent="0.55000000000000004">
      <c r="E410" s="11"/>
      <c r="G410" s="11"/>
      <c r="O410" s="11"/>
      <c r="Q410" s="11"/>
    </row>
    <row r="411" spans="5:17" ht="14.25" customHeight="1" x14ac:dyDescent="0.55000000000000004">
      <c r="E411" s="11"/>
      <c r="G411" s="11"/>
      <c r="O411" s="11"/>
      <c r="Q411" s="11"/>
    </row>
    <row r="412" spans="5:17" ht="14.25" customHeight="1" x14ac:dyDescent="0.55000000000000004">
      <c r="E412" s="11"/>
      <c r="G412" s="11"/>
      <c r="O412" s="11"/>
      <c r="Q412" s="11"/>
    </row>
    <row r="413" spans="5:17" ht="14.25" customHeight="1" x14ac:dyDescent="0.55000000000000004">
      <c r="E413" s="11"/>
      <c r="G413" s="11"/>
      <c r="O413" s="11"/>
      <c r="Q413" s="11"/>
    </row>
    <row r="414" spans="5:17" ht="14.25" customHeight="1" x14ac:dyDescent="0.55000000000000004">
      <c r="E414" s="11"/>
      <c r="G414" s="11"/>
      <c r="O414" s="11"/>
      <c r="Q414" s="11"/>
    </row>
    <row r="415" spans="5:17" ht="14.25" customHeight="1" x14ac:dyDescent="0.55000000000000004">
      <c r="E415" s="11"/>
      <c r="G415" s="11"/>
      <c r="O415" s="11"/>
      <c r="Q415" s="11"/>
    </row>
    <row r="416" spans="5:17" ht="14.25" customHeight="1" x14ac:dyDescent="0.55000000000000004">
      <c r="E416" s="11"/>
      <c r="G416" s="11"/>
      <c r="O416" s="11"/>
      <c r="Q416" s="11"/>
    </row>
    <row r="417" spans="5:17" ht="14.25" customHeight="1" x14ac:dyDescent="0.55000000000000004">
      <c r="E417" s="11"/>
      <c r="G417" s="11"/>
      <c r="O417" s="11"/>
      <c r="Q417" s="11"/>
    </row>
    <row r="418" spans="5:17" ht="14.25" customHeight="1" x14ac:dyDescent="0.55000000000000004">
      <c r="E418" s="11"/>
      <c r="G418" s="11"/>
      <c r="O418" s="11"/>
      <c r="Q418" s="11"/>
    </row>
    <row r="419" spans="5:17" ht="14.25" customHeight="1" x14ac:dyDescent="0.55000000000000004">
      <c r="E419" s="11"/>
      <c r="G419" s="11"/>
      <c r="O419" s="11"/>
      <c r="Q419" s="11"/>
    </row>
    <row r="420" spans="5:17" ht="14.25" customHeight="1" x14ac:dyDescent="0.55000000000000004">
      <c r="E420" s="11"/>
      <c r="G420" s="11"/>
      <c r="O420" s="11"/>
      <c r="Q420" s="11"/>
    </row>
    <row r="421" spans="5:17" ht="14.25" customHeight="1" x14ac:dyDescent="0.55000000000000004">
      <c r="E421" s="11"/>
      <c r="G421" s="11"/>
      <c r="O421" s="11"/>
      <c r="Q421" s="11"/>
    </row>
    <row r="422" spans="5:17" ht="14.25" customHeight="1" x14ac:dyDescent="0.55000000000000004">
      <c r="E422" s="11"/>
      <c r="G422" s="11"/>
      <c r="O422" s="11"/>
      <c r="Q422" s="11"/>
    </row>
    <row r="423" spans="5:17" ht="14.25" customHeight="1" x14ac:dyDescent="0.55000000000000004">
      <c r="E423" s="11"/>
      <c r="G423" s="11"/>
      <c r="O423" s="11"/>
      <c r="Q423" s="11"/>
    </row>
    <row r="424" spans="5:17" ht="14.25" customHeight="1" x14ac:dyDescent="0.55000000000000004">
      <c r="E424" s="11"/>
      <c r="G424" s="11"/>
      <c r="O424" s="11"/>
      <c r="Q424" s="11"/>
    </row>
    <row r="425" spans="5:17" ht="14.25" customHeight="1" x14ac:dyDescent="0.55000000000000004">
      <c r="E425" s="11"/>
      <c r="G425" s="11"/>
      <c r="O425" s="11"/>
      <c r="Q425" s="11"/>
    </row>
    <row r="426" spans="5:17" ht="14.25" customHeight="1" x14ac:dyDescent="0.55000000000000004">
      <c r="E426" s="11"/>
      <c r="G426" s="11"/>
      <c r="O426" s="11"/>
      <c r="Q426" s="11"/>
    </row>
    <row r="427" spans="5:17" ht="14.25" customHeight="1" x14ac:dyDescent="0.55000000000000004">
      <c r="E427" s="11"/>
      <c r="G427" s="11"/>
      <c r="O427" s="11"/>
      <c r="Q427" s="11"/>
    </row>
    <row r="428" spans="5:17" ht="14.25" customHeight="1" x14ac:dyDescent="0.55000000000000004">
      <c r="E428" s="11"/>
      <c r="G428" s="11"/>
      <c r="O428" s="11"/>
      <c r="Q428" s="11"/>
    </row>
    <row r="429" spans="5:17" ht="14.25" customHeight="1" x14ac:dyDescent="0.55000000000000004">
      <c r="E429" s="11"/>
      <c r="G429" s="11"/>
      <c r="O429" s="11"/>
      <c r="Q429" s="11"/>
    </row>
    <row r="430" spans="5:17" ht="14.25" customHeight="1" x14ac:dyDescent="0.55000000000000004">
      <c r="E430" s="11"/>
      <c r="G430" s="11"/>
      <c r="O430" s="11"/>
      <c r="Q430" s="11"/>
    </row>
    <row r="431" spans="5:17" ht="14.25" customHeight="1" x14ac:dyDescent="0.55000000000000004">
      <c r="E431" s="11"/>
      <c r="G431" s="11"/>
      <c r="O431" s="11"/>
      <c r="Q431" s="11"/>
    </row>
    <row r="432" spans="5:17" ht="14.25" customHeight="1" x14ac:dyDescent="0.55000000000000004">
      <c r="E432" s="11"/>
      <c r="G432" s="11"/>
      <c r="O432" s="11"/>
      <c r="Q432" s="11"/>
    </row>
    <row r="433" spans="5:17" ht="14.25" customHeight="1" x14ac:dyDescent="0.55000000000000004">
      <c r="E433" s="11"/>
      <c r="G433" s="11"/>
      <c r="O433" s="11"/>
      <c r="Q433" s="11"/>
    </row>
    <row r="434" spans="5:17" ht="14.25" customHeight="1" x14ac:dyDescent="0.55000000000000004">
      <c r="E434" s="11"/>
      <c r="G434" s="11"/>
      <c r="O434" s="11"/>
      <c r="Q434" s="11"/>
    </row>
    <row r="435" spans="5:17" ht="14.25" customHeight="1" x14ac:dyDescent="0.55000000000000004">
      <c r="E435" s="11"/>
      <c r="G435" s="11"/>
      <c r="O435" s="11"/>
      <c r="Q435" s="11"/>
    </row>
    <row r="436" spans="5:17" ht="14.25" customHeight="1" x14ac:dyDescent="0.55000000000000004">
      <c r="E436" s="11"/>
      <c r="G436" s="11"/>
      <c r="O436" s="11"/>
      <c r="Q436" s="11"/>
    </row>
    <row r="437" spans="5:17" ht="14.25" customHeight="1" x14ac:dyDescent="0.55000000000000004">
      <c r="E437" s="11"/>
      <c r="G437" s="11"/>
      <c r="O437" s="11"/>
      <c r="Q437" s="11"/>
    </row>
    <row r="438" spans="5:17" ht="14.25" customHeight="1" x14ac:dyDescent="0.55000000000000004">
      <c r="E438" s="11"/>
      <c r="G438" s="11"/>
      <c r="O438" s="11"/>
      <c r="Q438" s="11"/>
    </row>
    <row r="439" spans="5:17" ht="14.25" customHeight="1" x14ac:dyDescent="0.55000000000000004">
      <c r="E439" s="11"/>
      <c r="G439" s="11"/>
      <c r="O439" s="11"/>
      <c r="Q439" s="11"/>
    </row>
    <row r="440" spans="5:17" ht="14.25" customHeight="1" x14ac:dyDescent="0.55000000000000004">
      <c r="E440" s="11"/>
      <c r="G440" s="11"/>
      <c r="O440" s="11"/>
      <c r="Q440" s="11"/>
    </row>
    <row r="441" spans="5:17" ht="14.25" customHeight="1" x14ac:dyDescent="0.55000000000000004">
      <c r="E441" s="11"/>
      <c r="G441" s="11"/>
      <c r="O441" s="11"/>
      <c r="Q441" s="11"/>
    </row>
    <row r="442" spans="5:17" ht="14.25" customHeight="1" x14ac:dyDescent="0.55000000000000004">
      <c r="E442" s="11"/>
      <c r="G442" s="11"/>
      <c r="O442" s="11"/>
      <c r="Q442" s="11"/>
    </row>
    <row r="443" spans="5:17" ht="14.25" customHeight="1" x14ac:dyDescent="0.55000000000000004">
      <c r="E443" s="11"/>
      <c r="G443" s="11"/>
      <c r="O443" s="11"/>
      <c r="Q443" s="11"/>
    </row>
    <row r="444" spans="5:17" ht="14.25" customHeight="1" x14ac:dyDescent="0.55000000000000004">
      <c r="E444" s="11"/>
      <c r="G444" s="11"/>
      <c r="O444" s="11"/>
      <c r="Q444" s="11"/>
    </row>
    <row r="445" spans="5:17" ht="14.25" customHeight="1" x14ac:dyDescent="0.55000000000000004">
      <c r="E445" s="11"/>
      <c r="G445" s="11"/>
      <c r="O445" s="11"/>
      <c r="Q445" s="11"/>
    </row>
    <row r="446" spans="5:17" ht="14.25" customHeight="1" x14ac:dyDescent="0.55000000000000004">
      <c r="E446" s="11"/>
      <c r="G446" s="11"/>
      <c r="O446" s="11"/>
      <c r="Q446" s="11"/>
    </row>
    <row r="447" spans="5:17" ht="14.25" customHeight="1" x14ac:dyDescent="0.55000000000000004">
      <c r="E447" s="11"/>
      <c r="G447" s="11"/>
      <c r="O447" s="11"/>
      <c r="Q447" s="11"/>
    </row>
    <row r="448" spans="5:17" ht="14.25" customHeight="1" x14ac:dyDescent="0.55000000000000004">
      <c r="E448" s="11"/>
      <c r="G448" s="11"/>
      <c r="O448" s="11"/>
      <c r="Q448" s="11"/>
    </row>
    <row r="449" spans="5:17" ht="14.25" customHeight="1" x14ac:dyDescent="0.55000000000000004">
      <c r="E449" s="11"/>
      <c r="G449" s="11"/>
      <c r="O449" s="11"/>
      <c r="Q449" s="11"/>
    </row>
    <row r="450" spans="5:17" ht="14.25" customHeight="1" x14ac:dyDescent="0.55000000000000004">
      <c r="E450" s="11"/>
      <c r="G450" s="11"/>
      <c r="O450" s="11"/>
      <c r="Q450" s="11"/>
    </row>
    <row r="451" spans="5:17" ht="14.25" customHeight="1" x14ac:dyDescent="0.55000000000000004">
      <c r="E451" s="11"/>
      <c r="G451" s="11"/>
      <c r="O451" s="11"/>
      <c r="Q451" s="11"/>
    </row>
    <row r="452" spans="5:17" ht="14.25" customHeight="1" x14ac:dyDescent="0.55000000000000004">
      <c r="E452" s="11"/>
      <c r="G452" s="11"/>
      <c r="O452" s="11"/>
      <c r="Q452" s="11"/>
    </row>
    <row r="453" spans="5:17" ht="14.25" customHeight="1" x14ac:dyDescent="0.55000000000000004">
      <c r="E453" s="11"/>
      <c r="G453" s="11"/>
      <c r="O453" s="11"/>
      <c r="Q453" s="11"/>
    </row>
    <row r="454" spans="5:17" ht="14.25" customHeight="1" x14ac:dyDescent="0.55000000000000004">
      <c r="E454" s="11"/>
      <c r="G454" s="11"/>
      <c r="O454" s="11"/>
      <c r="Q454" s="11"/>
    </row>
    <row r="455" spans="5:17" ht="14.25" customHeight="1" x14ac:dyDescent="0.55000000000000004">
      <c r="E455" s="11"/>
      <c r="G455" s="11"/>
      <c r="O455" s="11"/>
      <c r="Q455" s="11"/>
    </row>
    <row r="456" spans="5:17" ht="14.25" customHeight="1" x14ac:dyDescent="0.55000000000000004">
      <c r="E456" s="11"/>
      <c r="G456" s="11"/>
      <c r="O456" s="11"/>
      <c r="Q456" s="11"/>
    </row>
    <row r="457" spans="5:17" ht="14.25" customHeight="1" x14ac:dyDescent="0.55000000000000004">
      <c r="E457" s="11"/>
      <c r="G457" s="11"/>
      <c r="O457" s="11"/>
      <c r="Q457" s="11"/>
    </row>
    <row r="458" spans="5:17" ht="14.25" customHeight="1" x14ac:dyDescent="0.55000000000000004">
      <c r="E458" s="11"/>
      <c r="G458" s="11"/>
      <c r="O458" s="11"/>
      <c r="Q458" s="11"/>
    </row>
    <row r="459" spans="5:17" ht="14.25" customHeight="1" x14ac:dyDescent="0.55000000000000004">
      <c r="E459" s="11"/>
      <c r="G459" s="11"/>
      <c r="O459" s="11"/>
      <c r="Q459" s="11"/>
    </row>
    <row r="460" spans="5:17" ht="14.25" customHeight="1" x14ac:dyDescent="0.55000000000000004">
      <c r="E460" s="11"/>
      <c r="G460" s="11"/>
      <c r="O460" s="11"/>
      <c r="Q460" s="11"/>
    </row>
    <row r="461" spans="5:17" ht="14.25" customHeight="1" x14ac:dyDescent="0.55000000000000004">
      <c r="E461" s="11"/>
      <c r="G461" s="11"/>
      <c r="O461" s="11"/>
      <c r="Q461" s="11"/>
    </row>
    <row r="462" spans="5:17" ht="14.25" customHeight="1" x14ac:dyDescent="0.55000000000000004">
      <c r="E462" s="11"/>
      <c r="G462" s="11"/>
      <c r="O462" s="11"/>
      <c r="Q462" s="11"/>
    </row>
    <row r="463" spans="5:17" ht="14.25" customHeight="1" x14ac:dyDescent="0.55000000000000004">
      <c r="E463" s="11"/>
      <c r="G463" s="11"/>
      <c r="O463" s="11"/>
      <c r="Q463" s="11"/>
    </row>
    <row r="464" spans="5:17" ht="14.25" customHeight="1" x14ac:dyDescent="0.55000000000000004">
      <c r="E464" s="11"/>
      <c r="G464" s="11"/>
      <c r="O464" s="11"/>
      <c r="Q464" s="11"/>
    </row>
    <row r="465" spans="5:17" ht="14.25" customHeight="1" x14ac:dyDescent="0.55000000000000004">
      <c r="E465" s="11"/>
      <c r="G465" s="11"/>
      <c r="O465" s="11"/>
      <c r="Q465" s="11"/>
    </row>
    <row r="466" spans="5:17" ht="14.25" customHeight="1" x14ac:dyDescent="0.55000000000000004">
      <c r="E466" s="11"/>
      <c r="G466" s="11"/>
      <c r="O466" s="11"/>
      <c r="Q466" s="11"/>
    </row>
    <row r="467" spans="5:17" ht="14.25" customHeight="1" x14ac:dyDescent="0.55000000000000004">
      <c r="E467" s="11"/>
      <c r="G467" s="11"/>
      <c r="O467" s="11"/>
      <c r="Q467" s="11"/>
    </row>
    <row r="468" spans="5:17" ht="14.25" customHeight="1" x14ac:dyDescent="0.55000000000000004">
      <c r="E468" s="11"/>
      <c r="G468" s="11"/>
      <c r="O468" s="11"/>
      <c r="Q468" s="11"/>
    </row>
    <row r="469" spans="5:17" ht="14.25" customHeight="1" x14ac:dyDescent="0.55000000000000004">
      <c r="E469" s="11"/>
      <c r="G469" s="11"/>
      <c r="O469" s="11"/>
      <c r="Q469" s="11"/>
    </row>
    <row r="470" spans="5:17" ht="14.25" customHeight="1" x14ac:dyDescent="0.55000000000000004">
      <c r="E470" s="11"/>
      <c r="G470" s="11"/>
      <c r="O470" s="11"/>
      <c r="Q470" s="11"/>
    </row>
    <row r="471" spans="5:17" ht="14.25" customHeight="1" x14ac:dyDescent="0.55000000000000004">
      <c r="E471" s="11"/>
      <c r="G471" s="11"/>
      <c r="O471" s="11"/>
      <c r="Q471" s="11"/>
    </row>
    <row r="472" spans="5:17" ht="14.25" customHeight="1" x14ac:dyDescent="0.55000000000000004">
      <c r="E472" s="11"/>
      <c r="G472" s="11"/>
      <c r="O472" s="11"/>
      <c r="Q472" s="11"/>
    </row>
    <row r="473" spans="5:17" ht="14.25" customHeight="1" x14ac:dyDescent="0.55000000000000004">
      <c r="E473" s="11"/>
      <c r="G473" s="11"/>
      <c r="O473" s="11"/>
      <c r="Q473" s="11"/>
    </row>
    <row r="474" spans="5:17" ht="14.25" customHeight="1" x14ac:dyDescent="0.55000000000000004">
      <c r="E474" s="11"/>
      <c r="G474" s="11"/>
      <c r="O474" s="11"/>
      <c r="Q474" s="11"/>
    </row>
    <row r="475" spans="5:17" ht="14.25" customHeight="1" x14ac:dyDescent="0.55000000000000004">
      <c r="E475" s="11"/>
      <c r="G475" s="11"/>
      <c r="O475" s="11"/>
      <c r="Q475" s="11"/>
    </row>
    <row r="476" spans="5:17" ht="14.25" customHeight="1" x14ac:dyDescent="0.55000000000000004">
      <c r="E476" s="11"/>
      <c r="G476" s="11"/>
      <c r="O476" s="11"/>
      <c r="Q476" s="11"/>
    </row>
    <row r="477" spans="5:17" ht="14.25" customHeight="1" x14ac:dyDescent="0.55000000000000004">
      <c r="E477" s="11"/>
      <c r="G477" s="11"/>
      <c r="O477" s="11"/>
      <c r="Q477" s="11"/>
    </row>
    <row r="478" spans="5:17" ht="14.25" customHeight="1" x14ac:dyDescent="0.55000000000000004">
      <c r="E478" s="11"/>
      <c r="G478" s="11"/>
      <c r="O478" s="11"/>
      <c r="Q478" s="11"/>
    </row>
    <row r="479" spans="5:17" ht="14.25" customHeight="1" x14ac:dyDescent="0.55000000000000004">
      <c r="E479" s="11"/>
      <c r="G479" s="11"/>
      <c r="O479" s="11"/>
      <c r="Q479" s="11"/>
    </row>
    <row r="480" spans="5:17" ht="14.25" customHeight="1" x14ac:dyDescent="0.55000000000000004">
      <c r="E480" s="11"/>
      <c r="G480" s="11"/>
      <c r="O480" s="11"/>
      <c r="Q480" s="11"/>
    </row>
    <row r="481" spans="5:17" ht="14.25" customHeight="1" x14ac:dyDescent="0.55000000000000004">
      <c r="E481" s="11"/>
      <c r="G481" s="11"/>
      <c r="O481" s="11"/>
      <c r="Q481" s="11"/>
    </row>
    <row r="482" spans="5:17" ht="14.25" customHeight="1" x14ac:dyDescent="0.55000000000000004">
      <c r="E482" s="11"/>
      <c r="G482" s="11"/>
      <c r="O482" s="11"/>
      <c r="Q482" s="11"/>
    </row>
    <row r="483" spans="5:17" ht="14.25" customHeight="1" x14ac:dyDescent="0.55000000000000004">
      <c r="E483" s="11"/>
      <c r="G483" s="11"/>
      <c r="O483" s="11"/>
      <c r="Q483" s="11"/>
    </row>
    <row r="484" spans="5:17" ht="14.25" customHeight="1" x14ac:dyDescent="0.55000000000000004">
      <c r="E484" s="11"/>
      <c r="G484" s="11"/>
      <c r="O484" s="11"/>
      <c r="Q484" s="11"/>
    </row>
    <row r="485" spans="5:17" ht="14.25" customHeight="1" x14ac:dyDescent="0.55000000000000004">
      <c r="E485" s="11"/>
      <c r="G485" s="11"/>
      <c r="O485" s="11"/>
      <c r="Q485" s="11"/>
    </row>
    <row r="486" spans="5:17" ht="14.25" customHeight="1" x14ac:dyDescent="0.55000000000000004">
      <c r="E486" s="11"/>
      <c r="G486" s="11"/>
      <c r="O486" s="11"/>
      <c r="Q486" s="11"/>
    </row>
    <row r="487" spans="5:17" ht="14.25" customHeight="1" x14ac:dyDescent="0.55000000000000004">
      <c r="E487" s="11"/>
      <c r="G487" s="11"/>
      <c r="O487" s="11"/>
      <c r="Q487" s="11"/>
    </row>
    <row r="488" spans="5:17" ht="14.25" customHeight="1" x14ac:dyDescent="0.55000000000000004">
      <c r="E488" s="11"/>
      <c r="G488" s="11"/>
      <c r="O488" s="11"/>
      <c r="Q488" s="11"/>
    </row>
    <row r="489" spans="5:17" ht="14.25" customHeight="1" x14ac:dyDescent="0.55000000000000004">
      <c r="E489" s="11"/>
      <c r="G489" s="11"/>
      <c r="O489" s="11"/>
      <c r="Q489" s="11"/>
    </row>
    <row r="490" spans="5:17" ht="14.25" customHeight="1" x14ac:dyDescent="0.55000000000000004">
      <c r="E490" s="11"/>
      <c r="G490" s="11"/>
      <c r="O490" s="11"/>
      <c r="Q490" s="11"/>
    </row>
    <row r="491" spans="5:17" ht="14.25" customHeight="1" x14ac:dyDescent="0.55000000000000004">
      <c r="E491" s="11"/>
      <c r="G491" s="11"/>
      <c r="O491" s="11"/>
      <c r="Q491" s="11"/>
    </row>
    <row r="492" spans="5:17" ht="14.25" customHeight="1" x14ac:dyDescent="0.55000000000000004">
      <c r="E492" s="11"/>
      <c r="G492" s="11"/>
      <c r="O492" s="11"/>
      <c r="Q492" s="11"/>
    </row>
    <row r="493" spans="5:17" ht="14.25" customHeight="1" x14ac:dyDescent="0.55000000000000004">
      <c r="E493" s="11"/>
      <c r="G493" s="11"/>
      <c r="O493" s="11"/>
      <c r="Q493" s="11"/>
    </row>
    <row r="494" spans="5:17" ht="14.25" customHeight="1" x14ac:dyDescent="0.55000000000000004">
      <c r="E494" s="11"/>
      <c r="G494" s="11"/>
      <c r="O494" s="11"/>
      <c r="Q494" s="11"/>
    </row>
    <row r="495" spans="5:17" ht="14.25" customHeight="1" x14ac:dyDescent="0.55000000000000004">
      <c r="E495" s="11"/>
      <c r="G495" s="11"/>
      <c r="O495" s="11"/>
      <c r="Q495" s="11"/>
    </row>
    <row r="496" spans="5:17" ht="14.25" customHeight="1" x14ac:dyDescent="0.55000000000000004">
      <c r="E496" s="11"/>
      <c r="G496" s="11"/>
      <c r="O496" s="11"/>
      <c r="Q496" s="11"/>
    </row>
    <row r="497" spans="5:17" ht="14.25" customHeight="1" x14ac:dyDescent="0.55000000000000004">
      <c r="E497" s="11"/>
      <c r="G497" s="11"/>
      <c r="O497" s="11"/>
      <c r="Q497" s="11"/>
    </row>
    <row r="498" spans="5:17" ht="14.25" customHeight="1" x14ac:dyDescent="0.55000000000000004">
      <c r="E498" s="11"/>
      <c r="G498" s="11"/>
      <c r="O498" s="11"/>
      <c r="Q498" s="11"/>
    </row>
    <row r="499" spans="5:17" ht="14.25" customHeight="1" x14ac:dyDescent="0.55000000000000004">
      <c r="E499" s="11"/>
      <c r="G499" s="11"/>
      <c r="O499" s="11"/>
      <c r="Q499" s="11"/>
    </row>
    <row r="500" spans="5:17" ht="14.25" customHeight="1" x14ac:dyDescent="0.55000000000000004">
      <c r="E500" s="11"/>
      <c r="G500" s="11"/>
      <c r="O500" s="11"/>
      <c r="Q500" s="11"/>
    </row>
    <row r="501" spans="5:17" ht="14.25" customHeight="1" x14ac:dyDescent="0.55000000000000004">
      <c r="E501" s="11"/>
      <c r="G501" s="11"/>
      <c r="O501" s="11"/>
      <c r="Q501" s="11"/>
    </row>
    <row r="502" spans="5:17" ht="14.25" customHeight="1" x14ac:dyDescent="0.55000000000000004">
      <c r="E502" s="11"/>
      <c r="G502" s="11"/>
      <c r="O502" s="11"/>
      <c r="Q502" s="11"/>
    </row>
    <row r="503" spans="5:17" ht="14.25" customHeight="1" x14ac:dyDescent="0.55000000000000004">
      <c r="E503" s="11"/>
      <c r="G503" s="11"/>
      <c r="O503" s="11"/>
      <c r="Q503" s="11"/>
    </row>
    <row r="504" spans="5:17" ht="14.25" customHeight="1" x14ac:dyDescent="0.55000000000000004">
      <c r="E504" s="11"/>
      <c r="G504" s="11"/>
      <c r="O504" s="11"/>
      <c r="Q504" s="11"/>
    </row>
    <row r="505" spans="5:17" ht="14.25" customHeight="1" x14ac:dyDescent="0.55000000000000004">
      <c r="E505" s="11"/>
      <c r="G505" s="11"/>
      <c r="O505" s="11"/>
      <c r="Q505" s="11"/>
    </row>
    <row r="506" spans="5:17" ht="14.25" customHeight="1" x14ac:dyDescent="0.55000000000000004">
      <c r="E506" s="11"/>
      <c r="G506" s="11"/>
      <c r="O506" s="11"/>
      <c r="Q506" s="11"/>
    </row>
    <row r="507" spans="5:17" ht="14.25" customHeight="1" x14ac:dyDescent="0.55000000000000004">
      <c r="E507" s="11"/>
      <c r="G507" s="11"/>
      <c r="O507" s="11"/>
      <c r="Q507" s="11"/>
    </row>
    <row r="508" spans="5:17" ht="14.25" customHeight="1" x14ac:dyDescent="0.55000000000000004">
      <c r="E508" s="11"/>
      <c r="G508" s="11"/>
      <c r="O508" s="11"/>
      <c r="Q508" s="11"/>
    </row>
    <row r="509" spans="5:17" ht="14.25" customHeight="1" x14ac:dyDescent="0.55000000000000004">
      <c r="E509" s="11"/>
      <c r="G509" s="11"/>
      <c r="O509" s="11"/>
      <c r="Q509" s="11"/>
    </row>
    <row r="510" spans="5:17" ht="14.25" customHeight="1" x14ac:dyDescent="0.55000000000000004">
      <c r="E510" s="11"/>
      <c r="G510" s="11"/>
      <c r="O510" s="11"/>
      <c r="Q510" s="11"/>
    </row>
    <row r="511" spans="5:17" ht="14.25" customHeight="1" x14ac:dyDescent="0.55000000000000004">
      <c r="E511" s="11"/>
      <c r="G511" s="11"/>
      <c r="O511" s="11"/>
      <c r="Q511" s="11"/>
    </row>
    <row r="512" spans="5:17" ht="14.25" customHeight="1" x14ac:dyDescent="0.55000000000000004">
      <c r="E512" s="11"/>
      <c r="G512" s="11"/>
      <c r="O512" s="11"/>
      <c r="Q512" s="11"/>
    </row>
    <row r="513" spans="5:17" ht="14.25" customHeight="1" x14ac:dyDescent="0.55000000000000004">
      <c r="E513" s="11"/>
      <c r="G513" s="11"/>
      <c r="O513" s="11"/>
      <c r="Q513" s="11"/>
    </row>
    <row r="514" spans="5:17" ht="14.25" customHeight="1" x14ac:dyDescent="0.55000000000000004">
      <c r="E514" s="11"/>
      <c r="G514" s="11"/>
      <c r="O514" s="11"/>
      <c r="Q514" s="11"/>
    </row>
    <row r="515" spans="5:17" ht="14.25" customHeight="1" x14ac:dyDescent="0.55000000000000004">
      <c r="E515" s="11"/>
      <c r="G515" s="11"/>
      <c r="O515" s="11"/>
      <c r="Q515" s="11"/>
    </row>
    <row r="516" spans="5:17" ht="14.25" customHeight="1" x14ac:dyDescent="0.55000000000000004">
      <c r="E516" s="11"/>
      <c r="G516" s="11"/>
      <c r="O516" s="11"/>
      <c r="Q516" s="11"/>
    </row>
    <row r="517" spans="5:17" ht="14.25" customHeight="1" x14ac:dyDescent="0.55000000000000004">
      <c r="E517" s="11"/>
      <c r="G517" s="11"/>
      <c r="O517" s="11"/>
      <c r="Q517" s="11"/>
    </row>
    <row r="518" spans="5:17" ht="14.25" customHeight="1" x14ac:dyDescent="0.55000000000000004">
      <c r="E518" s="11"/>
      <c r="G518" s="11"/>
      <c r="O518" s="11"/>
      <c r="Q518" s="11"/>
    </row>
    <row r="519" spans="5:17" ht="14.25" customHeight="1" x14ac:dyDescent="0.55000000000000004">
      <c r="E519" s="11"/>
      <c r="G519" s="11"/>
      <c r="O519" s="11"/>
      <c r="Q519" s="11"/>
    </row>
    <row r="520" spans="5:17" ht="14.25" customHeight="1" x14ac:dyDescent="0.55000000000000004">
      <c r="E520" s="11"/>
      <c r="G520" s="11"/>
      <c r="O520" s="11"/>
      <c r="Q520" s="11"/>
    </row>
    <row r="521" spans="5:17" ht="14.25" customHeight="1" x14ac:dyDescent="0.55000000000000004">
      <c r="E521" s="11"/>
      <c r="G521" s="11"/>
      <c r="O521" s="11"/>
      <c r="Q521" s="11"/>
    </row>
    <row r="522" spans="5:17" ht="14.25" customHeight="1" x14ac:dyDescent="0.55000000000000004">
      <c r="E522" s="11"/>
      <c r="G522" s="11"/>
      <c r="O522" s="11"/>
      <c r="Q522" s="11"/>
    </row>
    <row r="523" spans="5:17" ht="14.25" customHeight="1" x14ac:dyDescent="0.55000000000000004">
      <c r="E523" s="11"/>
      <c r="G523" s="11"/>
      <c r="O523" s="11"/>
      <c r="Q523" s="11"/>
    </row>
    <row r="524" spans="5:17" ht="14.25" customHeight="1" x14ac:dyDescent="0.55000000000000004">
      <c r="E524" s="11"/>
      <c r="G524" s="11"/>
      <c r="O524" s="11"/>
      <c r="Q524" s="11"/>
    </row>
    <row r="525" spans="5:17" ht="14.25" customHeight="1" x14ac:dyDescent="0.55000000000000004">
      <c r="E525" s="11"/>
      <c r="G525" s="11"/>
      <c r="O525" s="11"/>
      <c r="Q525" s="11"/>
    </row>
    <row r="526" spans="5:17" ht="14.25" customHeight="1" x14ac:dyDescent="0.55000000000000004">
      <c r="E526" s="11"/>
      <c r="G526" s="11"/>
      <c r="O526" s="11"/>
      <c r="Q526" s="11"/>
    </row>
    <row r="527" spans="5:17" ht="14.25" customHeight="1" x14ac:dyDescent="0.55000000000000004">
      <c r="E527" s="11"/>
      <c r="G527" s="11"/>
      <c r="O527" s="11"/>
      <c r="Q527" s="11"/>
    </row>
    <row r="528" spans="5:17" ht="14.25" customHeight="1" x14ac:dyDescent="0.55000000000000004">
      <c r="E528" s="11"/>
      <c r="G528" s="11"/>
      <c r="O528" s="11"/>
      <c r="Q528" s="11"/>
    </row>
    <row r="529" spans="5:17" ht="14.25" customHeight="1" x14ac:dyDescent="0.55000000000000004">
      <c r="E529" s="11"/>
      <c r="G529" s="11"/>
      <c r="O529" s="11"/>
      <c r="Q529" s="11"/>
    </row>
    <row r="530" spans="5:17" ht="14.25" customHeight="1" x14ac:dyDescent="0.55000000000000004">
      <c r="E530" s="11"/>
      <c r="G530" s="11"/>
      <c r="O530" s="11"/>
      <c r="Q530" s="11"/>
    </row>
    <row r="531" spans="5:17" ht="14.25" customHeight="1" x14ac:dyDescent="0.55000000000000004">
      <c r="E531" s="11"/>
      <c r="G531" s="11"/>
      <c r="O531" s="11"/>
      <c r="Q531" s="11"/>
    </row>
    <row r="532" spans="5:17" ht="14.25" customHeight="1" x14ac:dyDescent="0.55000000000000004">
      <c r="E532" s="11"/>
      <c r="G532" s="11"/>
      <c r="O532" s="11"/>
      <c r="Q532" s="11"/>
    </row>
    <row r="533" spans="5:17" ht="14.25" customHeight="1" x14ac:dyDescent="0.55000000000000004">
      <c r="E533" s="11"/>
      <c r="G533" s="11"/>
      <c r="O533" s="11"/>
      <c r="Q533" s="11"/>
    </row>
    <row r="534" spans="5:17" ht="14.25" customHeight="1" x14ac:dyDescent="0.55000000000000004">
      <c r="E534" s="11"/>
      <c r="G534" s="11"/>
      <c r="O534" s="11"/>
      <c r="Q534" s="11"/>
    </row>
    <row r="535" spans="5:17" ht="14.25" customHeight="1" x14ac:dyDescent="0.55000000000000004">
      <c r="E535" s="11"/>
      <c r="G535" s="11"/>
      <c r="O535" s="11"/>
      <c r="Q535" s="11"/>
    </row>
    <row r="536" spans="5:17" ht="14.25" customHeight="1" x14ac:dyDescent="0.55000000000000004">
      <c r="E536" s="11"/>
      <c r="G536" s="11"/>
      <c r="O536" s="11"/>
      <c r="Q536" s="11"/>
    </row>
    <row r="537" spans="5:17" ht="14.25" customHeight="1" x14ac:dyDescent="0.55000000000000004">
      <c r="E537" s="11"/>
      <c r="G537" s="11"/>
      <c r="O537" s="11"/>
      <c r="Q537" s="11"/>
    </row>
    <row r="538" spans="5:17" ht="14.25" customHeight="1" x14ac:dyDescent="0.55000000000000004">
      <c r="E538" s="11"/>
      <c r="G538" s="11"/>
      <c r="O538" s="11"/>
      <c r="Q538" s="11"/>
    </row>
    <row r="539" spans="5:17" ht="14.25" customHeight="1" x14ac:dyDescent="0.55000000000000004">
      <c r="E539" s="11"/>
      <c r="G539" s="11"/>
      <c r="O539" s="11"/>
      <c r="Q539" s="11"/>
    </row>
    <row r="540" spans="5:17" ht="14.25" customHeight="1" x14ac:dyDescent="0.55000000000000004">
      <c r="E540" s="11"/>
      <c r="G540" s="11"/>
      <c r="O540" s="11"/>
      <c r="Q540" s="11"/>
    </row>
    <row r="541" spans="5:17" ht="14.25" customHeight="1" x14ac:dyDescent="0.55000000000000004">
      <c r="E541" s="11"/>
      <c r="G541" s="11"/>
      <c r="O541" s="11"/>
      <c r="Q541" s="11"/>
    </row>
    <row r="542" spans="5:17" ht="14.25" customHeight="1" x14ac:dyDescent="0.55000000000000004">
      <c r="E542" s="11"/>
      <c r="G542" s="11"/>
      <c r="O542" s="11"/>
      <c r="Q542" s="11"/>
    </row>
    <row r="543" spans="5:17" ht="14.25" customHeight="1" x14ac:dyDescent="0.55000000000000004">
      <c r="E543" s="11"/>
      <c r="G543" s="11"/>
      <c r="O543" s="11"/>
      <c r="Q543" s="11"/>
    </row>
    <row r="544" spans="5:17" ht="14.25" customHeight="1" x14ac:dyDescent="0.55000000000000004">
      <c r="E544" s="11"/>
      <c r="G544" s="11"/>
      <c r="O544" s="11"/>
      <c r="Q544" s="11"/>
    </row>
    <row r="545" spans="5:17" ht="14.25" customHeight="1" x14ac:dyDescent="0.55000000000000004">
      <c r="E545" s="11"/>
      <c r="G545" s="11"/>
      <c r="O545" s="11"/>
      <c r="Q545" s="11"/>
    </row>
    <row r="546" spans="5:17" ht="14.25" customHeight="1" x14ac:dyDescent="0.55000000000000004">
      <c r="E546" s="11"/>
      <c r="G546" s="11"/>
      <c r="O546" s="11"/>
      <c r="Q546" s="11"/>
    </row>
    <row r="547" spans="5:17" ht="14.25" customHeight="1" x14ac:dyDescent="0.55000000000000004">
      <c r="E547" s="11"/>
      <c r="G547" s="11"/>
      <c r="O547" s="11"/>
      <c r="Q547" s="11"/>
    </row>
    <row r="548" spans="5:17" ht="14.25" customHeight="1" x14ac:dyDescent="0.55000000000000004">
      <c r="E548" s="11"/>
      <c r="G548" s="11"/>
      <c r="O548" s="11"/>
      <c r="Q548" s="11"/>
    </row>
    <row r="549" spans="5:17" ht="14.25" customHeight="1" x14ac:dyDescent="0.55000000000000004">
      <c r="E549" s="11"/>
      <c r="G549" s="11"/>
      <c r="O549" s="11"/>
      <c r="Q549" s="11"/>
    </row>
    <row r="550" spans="5:17" ht="14.25" customHeight="1" x14ac:dyDescent="0.55000000000000004">
      <c r="E550" s="11"/>
      <c r="G550" s="11"/>
      <c r="O550" s="11"/>
      <c r="Q550" s="11"/>
    </row>
    <row r="551" spans="5:17" ht="14.25" customHeight="1" x14ac:dyDescent="0.55000000000000004">
      <c r="E551" s="11"/>
      <c r="G551" s="11"/>
      <c r="O551" s="11"/>
      <c r="Q551" s="11"/>
    </row>
    <row r="552" spans="5:17" ht="14.25" customHeight="1" x14ac:dyDescent="0.55000000000000004">
      <c r="E552" s="11"/>
      <c r="G552" s="11"/>
      <c r="O552" s="11"/>
      <c r="Q552" s="11"/>
    </row>
    <row r="553" spans="5:17" ht="14.25" customHeight="1" x14ac:dyDescent="0.55000000000000004">
      <c r="E553" s="11"/>
      <c r="G553" s="11"/>
      <c r="O553" s="11"/>
      <c r="Q553" s="11"/>
    </row>
    <row r="554" spans="5:17" ht="14.25" customHeight="1" x14ac:dyDescent="0.55000000000000004">
      <c r="E554" s="11"/>
      <c r="G554" s="11"/>
      <c r="O554" s="11"/>
      <c r="Q554" s="11"/>
    </row>
    <row r="555" spans="5:17" ht="14.25" customHeight="1" x14ac:dyDescent="0.55000000000000004">
      <c r="E555" s="11"/>
      <c r="G555" s="11"/>
      <c r="O555" s="11"/>
      <c r="Q555" s="11"/>
    </row>
    <row r="556" spans="5:17" ht="14.25" customHeight="1" x14ac:dyDescent="0.55000000000000004">
      <c r="E556" s="11"/>
      <c r="G556" s="11"/>
      <c r="O556" s="11"/>
      <c r="Q556" s="11"/>
    </row>
    <row r="557" spans="5:17" ht="14.25" customHeight="1" x14ac:dyDescent="0.55000000000000004">
      <c r="E557" s="11"/>
      <c r="G557" s="11"/>
      <c r="O557" s="11"/>
      <c r="Q557" s="11"/>
    </row>
    <row r="558" spans="5:17" ht="14.25" customHeight="1" x14ac:dyDescent="0.55000000000000004">
      <c r="E558" s="11"/>
      <c r="G558" s="11"/>
      <c r="O558" s="11"/>
      <c r="Q558" s="11"/>
    </row>
    <row r="559" spans="5:17" ht="14.25" customHeight="1" x14ac:dyDescent="0.55000000000000004">
      <c r="E559" s="11"/>
      <c r="G559" s="11"/>
      <c r="O559" s="11"/>
      <c r="Q559" s="11"/>
    </row>
    <row r="560" spans="5:17" ht="14.25" customHeight="1" x14ac:dyDescent="0.55000000000000004">
      <c r="E560" s="11"/>
      <c r="G560" s="11"/>
      <c r="O560" s="11"/>
      <c r="Q560" s="11"/>
    </row>
    <row r="561" spans="5:17" ht="14.25" customHeight="1" x14ac:dyDescent="0.55000000000000004">
      <c r="E561" s="11"/>
      <c r="G561" s="11"/>
      <c r="O561" s="11"/>
      <c r="Q561" s="11"/>
    </row>
    <row r="562" spans="5:17" ht="14.25" customHeight="1" x14ac:dyDescent="0.55000000000000004">
      <c r="E562" s="11"/>
      <c r="G562" s="11"/>
      <c r="O562" s="11"/>
      <c r="Q562" s="11"/>
    </row>
    <row r="563" spans="5:17" ht="14.25" customHeight="1" x14ac:dyDescent="0.55000000000000004">
      <c r="E563" s="11"/>
      <c r="G563" s="11"/>
      <c r="O563" s="11"/>
      <c r="Q563" s="11"/>
    </row>
    <row r="564" spans="5:17" ht="14.25" customHeight="1" x14ac:dyDescent="0.55000000000000004">
      <c r="E564" s="11"/>
      <c r="G564" s="11"/>
      <c r="O564" s="11"/>
      <c r="Q564" s="11"/>
    </row>
    <row r="565" spans="5:17" ht="14.25" customHeight="1" x14ac:dyDescent="0.55000000000000004">
      <c r="E565" s="11"/>
      <c r="G565" s="11"/>
      <c r="O565" s="11"/>
      <c r="Q565" s="11"/>
    </row>
    <row r="566" spans="5:17" ht="14.25" customHeight="1" x14ac:dyDescent="0.55000000000000004">
      <c r="E566" s="11"/>
      <c r="G566" s="11"/>
      <c r="O566" s="11"/>
      <c r="Q566" s="11"/>
    </row>
    <row r="567" spans="5:17" ht="14.25" customHeight="1" x14ac:dyDescent="0.55000000000000004">
      <c r="E567" s="11"/>
      <c r="G567" s="11"/>
      <c r="O567" s="11"/>
      <c r="Q567" s="11"/>
    </row>
    <row r="568" spans="5:17" ht="14.25" customHeight="1" x14ac:dyDescent="0.55000000000000004">
      <c r="E568" s="11"/>
      <c r="G568" s="11"/>
      <c r="O568" s="11"/>
      <c r="Q568" s="11"/>
    </row>
    <row r="569" spans="5:17" ht="14.25" customHeight="1" x14ac:dyDescent="0.55000000000000004">
      <c r="E569" s="11"/>
      <c r="G569" s="11"/>
      <c r="O569" s="11"/>
      <c r="Q569" s="11"/>
    </row>
    <row r="570" spans="5:17" ht="14.25" customHeight="1" x14ac:dyDescent="0.55000000000000004">
      <c r="E570" s="11"/>
      <c r="G570" s="11"/>
      <c r="O570" s="11"/>
      <c r="Q570" s="11"/>
    </row>
    <row r="571" spans="5:17" ht="14.25" customHeight="1" x14ac:dyDescent="0.55000000000000004">
      <c r="E571" s="11"/>
      <c r="G571" s="11"/>
      <c r="O571" s="11"/>
      <c r="Q571" s="11"/>
    </row>
    <row r="572" spans="5:17" ht="14.25" customHeight="1" x14ac:dyDescent="0.55000000000000004">
      <c r="E572" s="11"/>
      <c r="G572" s="11"/>
      <c r="O572" s="11"/>
      <c r="Q572" s="11"/>
    </row>
    <row r="573" spans="5:17" ht="14.25" customHeight="1" x14ac:dyDescent="0.55000000000000004">
      <c r="E573" s="11"/>
      <c r="G573" s="11"/>
      <c r="O573" s="11"/>
      <c r="Q573" s="11"/>
    </row>
    <row r="574" spans="5:17" ht="14.25" customHeight="1" x14ac:dyDescent="0.55000000000000004">
      <c r="E574" s="11"/>
      <c r="G574" s="11"/>
      <c r="O574" s="11"/>
      <c r="Q574" s="11"/>
    </row>
    <row r="575" spans="5:17" ht="14.25" customHeight="1" x14ac:dyDescent="0.55000000000000004">
      <c r="E575" s="11"/>
      <c r="G575" s="11"/>
      <c r="O575" s="11"/>
      <c r="Q575" s="11"/>
    </row>
    <row r="576" spans="5:17" ht="14.25" customHeight="1" x14ac:dyDescent="0.55000000000000004">
      <c r="E576" s="11"/>
      <c r="G576" s="11"/>
      <c r="O576" s="11"/>
      <c r="Q576" s="11"/>
    </row>
    <row r="577" spans="5:17" ht="14.25" customHeight="1" x14ac:dyDescent="0.55000000000000004">
      <c r="E577" s="11"/>
      <c r="G577" s="11"/>
      <c r="O577" s="11"/>
      <c r="Q577" s="11"/>
    </row>
    <row r="578" spans="5:17" ht="14.25" customHeight="1" x14ac:dyDescent="0.55000000000000004">
      <c r="E578" s="11"/>
      <c r="G578" s="11"/>
      <c r="O578" s="11"/>
      <c r="Q578" s="11"/>
    </row>
    <row r="579" spans="5:17" ht="14.25" customHeight="1" x14ac:dyDescent="0.55000000000000004">
      <c r="E579" s="11"/>
      <c r="G579" s="11"/>
      <c r="O579" s="11"/>
      <c r="Q579" s="11"/>
    </row>
    <row r="580" spans="5:17" ht="14.25" customHeight="1" x14ac:dyDescent="0.55000000000000004">
      <c r="E580" s="11"/>
      <c r="G580" s="11"/>
      <c r="O580" s="11"/>
      <c r="Q580" s="11"/>
    </row>
    <row r="581" spans="5:17" ht="14.25" customHeight="1" x14ac:dyDescent="0.55000000000000004">
      <c r="E581" s="11"/>
      <c r="G581" s="11"/>
      <c r="O581" s="11"/>
      <c r="Q581" s="11"/>
    </row>
    <row r="582" spans="5:17" ht="14.25" customHeight="1" x14ac:dyDescent="0.55000000000000004">
      <c r="E582" s="11"/>
      <c r="G582" s="11"/>
      <c r="O582" s="11"/>
      <c r="Q582" s="11"/>
    </row>
    <row r="583" spans="5:17" ht="14.25" customHeight="1" x14ac:dyDescent="0.55000000000000004">
      <c r="E583" s="11"/>
      <c r="G583" s="11"/>
      <c r="O583" s="11"/>
      <c r="Q583" s="11"/>
    </row>
    <row r="584" spans="5:17" ht="14.25" customHeight="1" x14ac:dyDescent="0.55000000000000004">
      <c r="E584" s="11"/>
      <c r="G584" s="11"/>
      <c r="O584" s="11"/>
      <c r="Q584" s="11"/>
    </row>
    <row r="585" spans="5:17" ht="14.25" customHeight="1" x14ac:dyDescent="0.55000000000000004">
      <c r="E585" s="11"/>
      <c r="G585" s="11"/>
      <c r="O585" s="11"/>
      <c r="Q585" s="11"/>
    </row>
    <row r="586" spans="5:17" ht="14.25" customHeight="1" x14ac:dyDescent="0.55000000000000004">
      <c r="E586" s="11"/>
      <c r="G586" s="11"/>
      <c r="O586" s="11"/>
      <c r="Q586" s="11"/>
    </row>
    <row r="587" spans="5:17" ht="14.25" customHeight="1" x14ac:dyDescent="0.55000000000000004">
      <c r="E587" s="11"/>
      <c r="G587" s="11"/>
      <c r="O587" s="11"/>
      <c r="Q587" s="11"/>
    </row>
    <row r="588" spans="5:17" ht="14.25" customHeight="1" x14ac:dyDescent="0.55000000000000004">
      <c r="E588" s="11"/>
      <c r="G588" s="11"/>
      <c r="O588" s="11"/>
      <c r="Q588" s="11"/>
    </row>
    <row r="589" spans="5:17" ht="14.25" customHeight="1" x14ac:dyDescent="0.55000000000000004">
      <c r="E589" s="11"/>
      <c r="G589" s="11"/>
      <c r="O589" s="11"/>
      <c r="Q589" s="11"/>
    </row>
    <row r="590" spans="5:17" ht="14.25" customHeight="1" x14ac:dyDescent="0.55000000000000004">
      <c r="E590" s="11"/>
      <c r="G590" s="11"/>
      <c r="O590" s="11"/>
      <c r="Q590" s="11"/>
    </row>
    <row r="591" spans="5:17" ht="14.25" customHeight="1" x14ac:dyDescent="0.55000000000000004">
      <c r="E591" s="11"/>
      <c r="G591" s="11"/>
      <c r="O591" s="11"/>
      <c r="Q591" s="11"/>
    </row>
    <row r="592" spans="5:17" ht="14.25" customHeight="1" x14ac:dyDescent="0.55000000000000004">
      <c r="E592" s="11"/>
      <c r="G592" s="11"/>
      <c r="O592" s="11"/>
      <c r="Q592" s="11"/>
    </row>
    <row r="593" spans="5:17" ht="14.25" customHeight="1" x14ac:dyDescent="0.55000000000000004">
      <c r="E593" s="11"/>
      <c r="G593" s="11"/>
      <c r="O593" s="11"/>
      <c r="Q593" s="11"/>
    </row>
    <row r="594" spans="5:17" ht="14.25" customHeight="1" x14ac:dyDescent="0.55000000000000004">
      <c r="E594" s="11"/>
      <c r="G594" s="11"/>
      <c r="O594" s="11"/>
      <c r="Q594" s="11"/>
    </row>
    <row r="595" spans="5:17" ht="14.25" customHeight="1" x14ac:dyDescent="0.55000000000000004">
      <c r="E595" s="11"/>
      <c r="G595" s="11"/>
      <c r="O595" s="11"/>
      <c r="Q595" s="11"/>
    </row>
    <row r="596" spans="5:17" ht="14.25" customHeight="1" x14ac:dyDescent="0.55000000000000004">
      <c r="E596" s="11"/>
      <c r="G596" s="11"/>
      <c r="O596" s="11"/>
      <c r="Q596" s="11"/>
    </row>
    <row r="597" spans="5:17" ht="14.25" customHeight="1" x14ac:dyDescent="0.55000000000000004">
      <c r="E597" s="11"/>
      <c r="G597" s="11"/>
      <c r="O597" s="11"/>
      <c r="Q597" s="11"/>
    </row>
    <row r="598" spans="5:17" ht="14.25" customHeight="1" x14ac:dyDescent="0.55000000000000004">
      <c r="E598" s="11"/>
      <c r="G598" s="11"/>
      <c r="O598" s="11"/>
      <c r="Q598" s="11"/>
    </row>
    <row r="599" spans="5:17" ht="14.25" customHeight="1" x14ac:dyDescent="0.55000000000000004">
      <c r="E599" s="11"/>
      <c r="G599" s="11"/>
      <c r="O599" s="11"/>
      <c r="Q599" s="11"/>
    </row>
    <row r="600" spans="5:17" ht="14.25" customHeight="1" x14ac:dyDescent="0.55000000000000004">
      <c r="E600" s="11"/>
      <c r="G600" s="11"/>
      <c r="O600" s="11"/>
      <c r="Q600" s="11"/>
    </row>
    <row r="601" spans="5:17" ht="14.25" customHeight="1" x14ac:dyDescent="0.55000000000000004">
      <c r="E601" s="11"/>
      <c r="G601" s="11"/>
      <c r="O601" s="11"/>
      <c r="Q601" s="11"/>
    </row>
    <row r="602" spans="5:17" ht="14.25" customHeight="1" x14ac:dyDescent="0.55000000000000004">
      <c r="E602" s="11"/>
      <c r="G602" s="11"/>
      <c r="O602" s="11"/>
      <c r="Q602" s="11"/>
    </row>
    <row r="603" spans="5:17" ht="14.25" customHeight="1" x14ac:dyDescent="0.55000000000000004">
      <c r="E603" s="11"/>
      <c r="G603" s="11"/>
      <c r="O603" s="11"/>
      <c r="Q603" s="11"/>
    </row>
    <row r="604" spans="5:17" ht="14.25" customHeight="1" x14ac:dyDescent="0.55000000000000004">
      <c r="E604" s="11"/>
      <c r="G604" s="11"/>
      <c r="O604" s="11"/>
      <c r="Q604" s="11"/>
    </row>
    <row r="605" spans="5:17" ht="14.25" customHeight="1" x14ac:dyDescent="0.55000000000000004">
      <c r="E605" s="11"/>
      <c r="G605" s="11"/>
      <c r="O605" s="11"/>
      <c r="Q605" s="11"/>
    </row>
    <row r="606" spans="5:17" ht="14.25" customHeight="1" x14ac:dyDescent="0.55000000000000004">
      <c r="E606" s="11"/>
      <c r="G606" s="11"/>
      <c r="O606" s="11"/>
      <c r="Q606" s="11"/>
    </row>
    <row r="607" spans="5:17" ht="14.25" customHeight="1" x14ac:dyDescent="0.55000000000000004">
      <c r="E607" s="11"/>
      <c r="G607" s="11"/>
      <c r="O607" s="11"/>
      <c r="Q607" s="11"/>
    </row>
    <row r="608" spans="5:17" ht="14.25" customHeight="1" x14ac:dyDescent="0.55000000000000004">
      <c r="E608" s="11"/>
      <c r="G608" s="11"/>
      <c r="O608" s="11"/>
      <c r="Q608" s="11"/>
    </row>
    <row r="609" spans="5:17" ht="14.25" customHeight="1" x14ac:dyDescent="0.55000000000000004">
      <c r="E609" s="11"/>
      <c r="G609" s="11"/>
      <c r="O609" s="11"/>
      <c r="Q609" s="11"/>
    </row>
    <row r="610" spans="5:17" ht="14.25" customHeight="1" x14ac:dyDescent="0.55000000000000004">
      <c r="E610" s="11"/>
      <c r="G610" s="11"/>
      <c r="O610" s="11"/>
      <c r="Q610" s="11"/>
    </row>
    <row r="611" spans="5:17" ht="14.25" customHeight="1" x14ac:dyDescent="0.55000000000000004">
      <c r="E611" s="11"/>
      <c r="G611" s="11"/>
      <c r="O611" s="11"/>
      <c r="Q611" s="11"/>
    </row>
    <row r="612" spans="5:17" ht="14.25" customHeight="1" x14ac:dyDescent="0.55000000000000004">
      <c r="E612" s="11"/>
      <c r="G612" s="11"/>
      <c r="O612" s="11"/>
      <c r="Q612" s="11"/>
    </row>
    <row r="613" spans="5:17" ht="14.25" customHeight="1" x14ac:dyDescent="0.55000000000000004">
      <c r="E613" s="11"/>
      <c r="G613" s="11"/>
      <c r="O613" s="11"/>
      <c r="Q613" s="11"/>
    </row>
    <row r="614" spans="5:17" ht="14.25" customHeight="1" x14ac:dyDescent="0.55000000000000004">
      <c r="E614" s="11"/>
      <c r="G614" s="11"/>
      <c r="O614" s="11"/>
      <c r="Q614" s="11"/>
    </row>
    <row r="615" spans="5:17" ht="14.25" customHeight="1" x14ac:dyDescent="0.55000000000000004">
      <c r="E615" s="11"/>
      <c r="G615" s="11"/>
      <c r="O615" s="11"/>
      <c r="Q615" s="11"/>
    </row>
    <row r="616" spans="5:17" ht="14.25" customHeight="1" x14ac:dyDescent="0.55000000000000004">
      <c r="E616" s="11"/>
      <c r="G616" s="11"/>
      <c r="O616" s="11"/>
      <c r="Q616" s="11"/>
    </row>
    <row r="617" spans="5:17" ht="14.25" customHeight="1" x14ac:dyDescent="0.55000000000000004">
      <c r="E617" s="11"/>
      <c r="G617" s="11"/>
      <c r="O617" s="11"/>
      <c r="Q617" s="11"/>
    </row>
    <row r="618" spans="5:17" ht="14.25" customHeight="1" x14ac:dyDescent="0.55000000000000004">
      <c r="E618" s="11"/>
      <c r="G618" s="11"/>
      <c r="O618" s="11"/>
      <c r="Q618" s="11"/>
    </row>
    <row r="619" spans="5:17" ht="14.25" customHeight="1" x14ac:dyDescent="0.55000000000000004">
      <c r="E619" s="11"/>
      <c r="G619" s="11"/>
      <c r="O619" s="11"/>
      <c r="Q619" s="11"/>
    </row>
    <row r="620" spans="5:17" ht="14.25" customHeight="1" x14ac:dyDescent="0.55000000000000004">
      <c r="E620" s="11"/>
      <c r="G620" s="11"/>
      <c r="O620" s="11"/>
      <c r="Q620" s="11"/>
    </row>
    <row r="621" spans="5:17" ht="14.25" customHeight="1" x14ac:dyDescent="0.55000000000000004">
      <c r="E621" s="11"/>
      <c r="G621" s="11"/>
      <c r="O621" s="11"/>
      <c r="Q621" s="11"/>
    </row>
    <row r="622" spans="5:17" ht="14.25" customHeight="1" x14ac:dyDescent="0.55000000000000004">
      <c r="E622" s="11"/>
      <c r="G622" s="11"/>
      <c r="O622" s="11"/>
      <c r="Q622" s="11"/>
    </row>
    <row r="623" spans="5:17" ht="14.25" customHeight="1" x14ac:dyDescent="0.55000000000000004">
      <c r="E623" s="11"/>
      <c r="G623" s="11"/>
      <c r="O623" s="11"/>
      <c r="Q623" s="11"/>
    </row>
    <row r="624" spans="5:17" ht="14.25" customHeight="1" x14ac:dyDescent="0.55000000000000004">
      <c r="E624" s="11"/>
      <c r="G624" s="11"/>
      <c r="O624" s="11"/>
      <c r="Q624" s="11"/>
    </row>
    <row r="625" spans="5:17" ht="14.25" customHeight="1" x14ac:dyDescent="0.55000000000000004">
      <c r="E625" s="11"/>
      <c r="G625" s="11"/>
      <c r="O625" s="11"/>
      <c r="Q625" s="11"/>
    </row>
    <row r="626" spans="5:17" ht="14.25" customHeight="1" x14ac:dyDescent="0.55000000000000004">
      <c r="E626" s="11"/>
      <c r="G626" s="11"/>
      <c r="O626" s="11"/>
      <c r="Q626" s="11"/>
    </row>
    <row r="627" spans="5:17" ht="14.25" customHeight="1" x14ac:dyDescent="0.55000000000000004">
      <c r="E627" s="11"/>
      <c r="G627" s="11"/>
      <c r="O627" s="11"/>
      <c r="Q627" s="11"/>
    </row>
    <row r="628" spans="5:17" ht="14.25" customHeight="1" x14ac:dyDescent="0.55000000000000004">
      <c r="E628" s="11"/>
      <c r="G628" s="11"/>
      <c r="O628" s="11"/>
      <c r="Q628" s="11"/>
    </row>
    <row r="629" spans="5:17" ht="14.25" customHeight="1" x14ac:dyDescent="0.55000000000000004">
      <c r="E629" s="11"/>
      <c r="G629" s="11"/>
      <c r="O629" s="11"/>
      <c r="Q629" s="11"/>
    </row>
    <row r="630" spans="5:17" ht="14.25" customHeight="1" x14ac:dyDescent="0.55000000000000004">
      <c r="E630" s="11"/>
      <c r="G630" s="11"/>
      <c r="O630" s="11"/>
      <c r="Q630" s="11"/>
    </row>
    <row r="631" spans="5:17" ht="14.25" customHeight="1" x14ac:dyDescent="0.55000000000000004">
      <c r="E631" s="11"/>
      <c r="G631" s="11"/>
      <c r="O631" s="11"/>
      <c r="Q631" s="11"/>
    </row>
    <row r="632" spans="5:17" ht="14.25" customHeight="1" x14ac:dyDescent="0.55000000000000004">
      <c r="E632" s="11"/>
      <c r="G632" s="11"/>
      <c r="O632" s="11"/>
      <c r="Q632" s="11"/>
    </row>
    <row r="633" spans="5:17" ht="14.25" customHeight="1" x14ac:dyDescent="0.55000000000000004">
      <c r="E633" s="11"/>
      <c r="G633" s="11"/>
      <c r="O633" s="11"/>
      <c r="Q633" s="11"/>
    </row>
    <row r="634" spans="5:17" ht="14.25" customHeight="1" x14ac:dyDescent="0.55000000000000004">
      <c r="E634" s="11"/>
      <c r="G634" s="11"/>
      <c r="O634" s="11"/>
      <c r="Q634" s="11"/>
    </row>
    <row r="635" spans="5:17" ht="14.25" customHeight="1" x14ac:dyDescent="0.55000000000000004">
      <c r="E635" s="11"/>
      <c r="G635" s="11"/>
      <c r="O635" s="11"/>
      <c r="Q635" s="11"/>
    </row>
    <row r="636" spans="5:17" ht="14.25" customHeight="1" x14ac:dyDescent="0.55000000000000004">
      <c r="E636" s="11"/>
      <c r="G636" s="11"/>
      <c r="O636" s="11"/>
      <c r="Q636" s="11"/>
    </row>
    <row r="637" spans="5:17" ht="14.25" customHeight="1" x14ac:dyDescent="0.55000000000000004">
      <c r="E637" s="11"/>
      <c r="G637" s="11"/>
      <c r="O637" s="11"/>
      <c r="Q637" s="11"/>
    </row>
    <row r="638" spans="5:17" ht="14.25" customHeight="1" x14ac:dyDescent="0.55000000000000004">
      <c r="E638" s="11"/>
      <c r="G638" s="11"/>
      <c r="O638" s="11"/>
      <c r="Q638" s="11"/>
    </row>
    <row r="639" spans="5:17" ht="14.25" customHeight="1" x14ac:dyDescent="0.55000000000000004">
      <c r="E639" s="11"/>
      <c r="G639" s="11"/>
      <c r="O639" s="11"/>
      <c r="Q639" s="11"/>
    </row>
    <row r="640" spans="5:17" ht="14.25" customHeight="1" x14ac:dyDescent="0.55000000000000004">
      <c r="E640" s="11"/>
      <c r="G640" s="11"/>
      <c r="O640" s="11"/>
      <c r="Q640" s="11"/>
    </row>
    <row r="641" spans="5:17" ht="14.25" customHeight="1" x14ac:dyDescent="0.55000000000000004">
      <c r="E641" s="11"/>
      <c r="G641" s="11"/>
      <c r="O641" s="11"/>
      <c r="Q641" s="11"/>
    </row>
    <row r="642" spans="5:17" ht="14.25" customHeight="1" x14ac:dyDescent="0.55000000000000004">
      <c r="E642" s="11"/>
      <c r="G642" s="11"/>
      <c r="O642" s="11"/>
      <c r="Q642" s="11"/>
    </row>
    <row r="643" spans="5:17" ht="14.25" customHeight="1" x14ac:dyDescent="0.55000000000000004">
      <c r="E643" s="11"/>
      <c r="G643" s="11"/>
      <c r="O643" s="11"/>
      <c r="Q643" s="11"/>
    </row>
    <row r="644" spans="5:17" ht="14.25" customHeight="1" x14ac:dyDescent="0.55000000000000004">
      <c r="E644" s="11"/>
      <c r="G644" s="11"/>
      <c r="O644" s="11"/>
      <c r="Q644" s="11"/>
    </row>
    <row r="645" spans="5:17" ht="14.25" customHeight="1" x14ac:dyDescent="0.55000000000000004">
      <c r="E645" s="11"/>
      <c r="G645" s="11"/>
      <c r="O645" s="11"/>
      <c r="Q645" s="11"/>
    </row>
    <row r="646" spans="5:17" ht="14.25" customHeight="1" x14ac:dyDescent="0.55000000000000004">
      <c r="E646" s="11"/>
      <c r="G646" s="11"/>
      <c r="O646" s="11"/>
      <c r="Q646" s="11"/>
    </row>
    <row r="647" spans="5:17" ht="14.25" customHeight="1" x14ac:dyDescent="0.55000000000000004">
      <c r="E647" s="11"/>
      <c r="G647" s="11"/>
      <c r="O647" s="11"/>
      <c r="Q647" s="11"/>
    </row>
    <row r="648" spans="5:17" ht="14.25" customHeight="1" x14ac:dyDescent="0.55000000000000004">
      <c r="E648" s="11"/>
      <c r="G648" s="11"/>
      <c r="O648" s="11"/>
      <c r="Q648" s="11"/>
    </row>
    <row r="649" spans="5:17" ht="14.25" customHeight="1" x14ac:dyDescent="0.55000000000000004">
      <c r="E649" s="11"/>
      <c r="G649" s="11"/>
      <c r="O649" s="11"/>
      <c r="Q649" s="11"/>
    </row>
    <row r="650" spans="5:17" ht="14.25" customHeight="1" x14ac:dyDescent="0.55000000000000004">
      <c r="E650" s="11"/>
      <c r="G650" s="11"/>
      <c r="O650" s="11"/>
      <c r="Q650" s="11"/>
    </row>
    <row r="651" spans="5:17" ht="14.25" customHeight="1" x14ac:dyDescent="0.55000000000000004">
      <c r="E651" s="11"/>
      <c r="G651" s="11"/>
      <c r="O651" s="11"/>
      <c r="Q651" s="11"/>
    </row>
    <row r="652" spans="5:17" ht="14.25" customHeight="1" x14ac:dyDescent="0.55000000000000004">
      <c r="E652" s="11"/>
      <c r="G652" s="11"/>
      <c r="O652" s="11"/>
      <c r="Q652" s="11"/>
    </row>
    <row r="653" spans="5:17" ht="14.25" customHeight="1" x14ac:dyDescent="0.55000000000000004">
      <c r="E653" s="11"/>
      <c r="G653" s="11"/>
      <c r="O653" s="11"/>
      <c r="Q653" s="11"/>
    </row>
    <row r="654" spans="5:17" ht="14.25" customHeight="1" x14ac:dyDescent="0.55000000000000004">
      <c r="E654" s="11"/>
      <c r="G654" s="11"/>
      <c r="O654" s="11"/>
      <c r="Q654" s="11"/>
    </row>
    <row r="655" spans="5:17" ht="14.25" customHeight="1" x14ac:dyDescent="0.55000000000000004">
      <c r="E655" s="11"/>
      <c r="G655" s="11"/>
      <c r="O655" s="11"/>
      <c r="Q655" s="11"/>
    </row>
    <row r="656" spans="5:17" ht="14.25" customHeight="1" x14ac:dyDescent="0.55000000000000004">
      <c r="E656" s="11"/>
      <c r="G656" s="11"/>
      <c r="O656" s="11"/>
      <c r="Q656" s="11"/>
    </row>
    <row r="657" spans="5:17" ht="14.25" customHeight="1" x14ac:dyDescent="0.55000000000000004">
      <c r="E657" s="11"/>
      <c r="G657" s="11"/>
      <c r="O657" s="11"/>
      <c r="Q657" s="11"/>
    </row>
    <row r="658" spans="5:17" ht="14.25" customHeight="1" x14ac:dyDescent="0.55000000000000004">
      <c r="E658" s="11"/>
      <c r="G658" s="11"/>
      <c r="O658" s="11"/>
      <c r="Q658" s="11"/>
    </row>
    <row r="659" spans="5:17" ht="14.25" customHeight="1" x14ac:dyDescent="0.55000000000000004">
      <c r="E659" s="11"/>
      <c r="G659" s="11"/>
      <c r="O659" s="11"/>
      <c r="Q659" s="11"/>
    </row>
    <row r="660" spans="5:17" ht="14.25" customHeight="1" x14ac:dyDescent="0.55000000000000004">
      <c r="E660" s="11"/>
      <c r="G660" s="11"/>
      <c r="O660" s="11"/>
      <c r="Q660" s="11"/>
    </row>
    <row r="661" spans="5:17" ht="14.25" customHeight="1" x14ac:dyDescent="0.55000000000000004">
      <c r="E661" s="11"/>
      <c r="G661" s="11"/>
      <c r="O661" s="11"/>
      <c r="Q661" s="11"/>
    </row>
    <row r="662" spans="5:17" ht="14.25" customHeight="1" x14ac:dyDescent="0.55000000000000004">
      <c r="E662" s="11"/>
      <c r="G662" s="11"/>
      <c r="O662" s="11"/>
      <c r="Q662" s="11"/>
    </row>
    <row r="663" spans="5:17" ht="14.25" customHeight="1" x14ac:dyDescent="0.55000000000000004">
      <c r="E663" s="11"/>
      <c r="G663" s="11"/>
      <c r="O663" s="11"/>
      <c r="Q663" s="11"/>
    </row>
    <row r="664" spans="5:17" ht="14.25" customHeight="1" x14ac:dyDescent="0.55000000000000004">
      <c r="E664" s="11"/>
      <c r="G664" s="11"/>
      <c r="O664" s="11"/>
      <c r="Q664" s="11"/>
    </row>
    <row r="665" spans="5:17" ht="14.25" customHeight="1" x14ac:dyDescent="0.55000000000000004">
      <c r="E665" s="11"/>
      <c r="G665" s="11"/>
      <c r="O665" s="11"/>
      <c r="Q665" s="11"/>
    </row>
    <row r="666" spans="5:17" ht="14.25" customHeight="1" x14ac:dyDescent="0.55000000000000004">
      <c r="E666" s="11"/>
      <c r="G666" s="11"/>
      <c r="O666" s="11"/>
      <c r="Q666" s="11"/>
    </row>
    <row r="667" spans="5:17" ht="14.25" customHeight="1" x14ac:dyDescent="0.55000000000000004">
      <c r="E667" s="11"/>
      <c r="G667" s="11"/>
      <c r="O667" s="11"/>
      <c r="Q667" s="11"/>
    </row>
    <row r="668" spans="5:17" ht="14.25" customHeight="1" x14ac:dyDescent="0.55000000000000004">
      <c r="E668" s="11"/>
      <c r="G668" s="11"/>
      <c r="O668" s="11"/>
      <c r="Q668" s="11"/>
    </row>
    <row r="669" spans="5:17" ht="14.25" customHeight="1" x14ac:dyDescent="0.55000000000000004">
      <c r="E669" s="11"/>
      <c r="G669" s="11"/>
      <c r="O669" s="11"/>
      <c r="Q669" s="11"/>
    </row>
    <row r="670" spans="5:17" ht="14.25" customHeight="1" x14ac:dyDescent="0.55000000000000004">
      <c r="E670" s="11"/>
      <c r="G670" s="11"/>
      <c r="O670" s="11"/>
      <c r="Q670" s="11"/>
    </row>
    <row r="671" spans="5:17" ht="14.25" customHeight="1" x14ac:dyDescent="0.55000000000000004">
      <c r="E671" s="11"/>
      <c r="G671" s="11"/>
      <c r="O671" s="11"/>
      <c r="Q671" s="11"/>
    </row>
    <row r="672" spans="5:17" ht="14.25" customHeight="1" x14ac:dyDescent="0.55000000000000004">
      <c r="E672" s="11"/>
      <c r="G672" s="11"/>
      <c r="O672" s="11"/>
      <c r="Q672" s="11"/>
    </row>
    <row r="673" spans="5:17" ht="14.25" customHeight="1" x14ac:dyDescent="0.55000000000000004">
      <c r="E673" s="11"/>
      <c r="G673" s="11"/>
      <c r="O673" s="11"/>
      <c r="Q673" s="11"/>
    </row>
    <row r="674" spans="5:17" ht="14.25" customHeight="1" x14ac:dyDescent="0.55000000000000004">
      <c r="E674" s="11"/>
      <c r="G674" s="11"/>
      <c r="O674" s="11"/>
      <c r="Q674" s="11"/>
    </row>
    <row r="675" spans="5:17" ht="14.25" customHeight="1" x14ac:dyDescent="0.55000000000000004">
      <c r="E675" s="11"/>
      <c r="G675" s="11"/>
      <c r="O675" s="11"/>
      <c r="Q675" s="11"/>
    </row>
    <row r="676" spans="5:17" ht="14.25" customHeight="1" x14ac:dyDescent="0.55000000000000004">
      <c r="E676" s="11"/>
      <c r="G676" s="11"/>
      <c r="O676" s="11"/>
      <c r="Q676" s="11"/>
    </row>
    <row r="677" spans="5:17" ht="14.25" customHeight="1" x14ac:dyDescent="0.55000000000000004">
      <c r="E677" s="11"/>
      <c r="G677" s="11"/>
      <c r="O677" s="11"/>
      <c r="Q677" s="11"/>
    </row>
    <row r="678" spans="5:17" ht="14.25" customHeight="1" x14ac:dyDescent="0.55000000000000004">
      <c r="E678" s="11"/>
      <c r="G678" s="11"/>
      <c r="O678" s="11"/>
      <c r="Q678" s="11"/>
    </row>
    <row r="679" spans="5:17" ht="14.25" customHeight="1" x14ac:dyDescent="0.55000000000000004">
      <c r="E679" s="11"/>
      <c r="G679" s="11"/>
      <c r="O679" s="11"/>
      <c r="Q679" s="11"/>
    </row>
    <row r="680" spans="5:17" ht="14.25" customHeight="1" x14ac:dyDescent="0.55000000000000004">
      <c r="E680" s="11"/>
      <c r="G680" s="11"/>
      <c r="O680" s="11"/>
      <c r="Q680" s="11"/>
    </row>
    <row r="681" spans="5:17" ht="14.25" customHeight="1" x14ac:dyDescent="0.55000000000000004">
      <c r="E681" s="11"/>
      <c r="G681" s="11"/>
      <c r="O681" s="11"/>
      <c r="Q681" s="11"/>
    </row>
    <row r="682" spans="5:17" ht="14.25" customHeight="1" x14ac:dyDescent="0.55000000000000004">
      <c r="E682" s="11"/>
      <c r="G682" s="11"/>
      <c r="O682" s="11"/>
      <c r="Q682" s="11"/>
    </row>
    <row r="683" spans="5:17" ht="14.25" customHeight="1" x14ac:dyDescent="0.55000000000000004">
      <c r="E683" s="11"/>
      <c r="G683" s="11"/>
      <c r="O683" s="11"/>
      <c r="Q683" s="11"/>
    </row>
    <row r="684" spans="5:17" ht="14.25" customHeight="1" x14ac:dyDescent="0.55000000000000004">
      <c r="E684" s="11"/>
      <c r="G684" s="11"/>
      <c r="O684" s="11"/>
      <c r="Q684" s="11"/>
    </row>
    <row r="685" spans="5:17" ht="14.25" customHeight="1" x14ac:dyDescent="0.55000000000000004">
      <c r="E685" s="11"/>
      <c r="G685" s="11"/>
      <c r="O685" s="11"/>
      <c r="Q685" s="11"/>
    </row>
    <row r="686" spans="5:17" ht="14.25" customHeight="1" x14ac:dyDescent="0.55000000000000004">
      <c r="E686" s="11"/>
      <c r="G686" s="11"/>
      <c r="O686" s="11"/>
      <c r="Q686" s="11"/>
    </row>
    <row r="687" spans="5:17" ht="14.25" customHeight="1" x14ac:dyDescent="0.55000000000000004">
      <c r="E687" s="11"/>
      <c r="G687" s="11"/>
      <c r="O687" s="11"/>
      <c r="Q687" s="11"/>
    </row>
    <row r="688" spans="5:17" ht="14.25" customHeight="1" x14ac:dyDescent="0.55000000000000004">
      <c r="E688" s="11"/>
      <c r="G688" s="11"/>
      <c r="O688" s="11"/>
      <c r="Q688" s="11"/>
    </row>
    <row r="689" spans="5:17" ht="14.25" customHeight="1" x14ac:dyDescent="0.55000000000000004">
      <c r="E689" s="11"/>
      <c r="G689" s="11"/>
      <c r="O689" s="11"/>
      <c r="Q689" s="11"/>
    </row>
    <row r="690" spans="5:17" ht="14.25" customHeight="1" x14ac:dyDescent="0.55000000000000004">
      <c r="E690" s="11"/>
      <c r="G690" s="11"/>
      <c r="O690" s="11"/>
      <c r="Q690" s="11"/>
    </row>
    <row r="691" spans="5:17" ht="14.25" customHeight="1" x14ac:dyDescent="0.55000000000000004">
      <c r="E691" s="11"/>
      <c r="G691" s="11"/>
      <c r="O691" s="11"/>
      <c r="Q691" s="11"/>
    </row>
    <row r="692" spans="5:17" ht="14.25" customHeight="1" x14ac:dyDescent="0.55000000000000004">
      <c r="E692" s="11"/>
      <c r="G692" s="11"/>
      <c r="O692" s="11"/>
      <c r="Q692" s="11"/>
    </row>
    <row r="693" spans="5:17" ht="14.25" customHeight="1" x14ac:dyDescent="0.55000000000000004">
      <c r="E693" s="11"/>
      <c r="G693" s="11"/>
      <c r="O693" s="11"/>
      <c r="Q693" s="11"/>
    </row>
    <row r="694" spans="5:17" ht="14.25" customHeight="1" x14ac:dyDescent="0.55000000000000004">
      <c r="E694" s="11"/>
      <c r="G694" s="11"/>
      <c r="O694" s="11"/>
      <c r="Q694" s="11"/>
    </row>
    <row r="695" spans="5:17" ht="14.25" customHeight="1" x14ac:dyDescent="0.55000000000000004">
      <c r="E695" s="11"/>
      <c r="G695" s="11"/>
      <c r="O695" s="11"/>
      <c r="Q695" s="11"/>
    </row>
    <row r="696" spans="5:17" ht="14.25" customHeight="1" x14ac:dyDescent="0.55000000000000004">
      <c r="E696" s="11"/>
      <c r="G696" s="11"/>
      <c r="O696" s="11"/>
      <c r="Q696" s="11"/>
    </row>
    <row r="697" spans="5:17" ht="14.25" customHeight="1" x14ac:dyDescent="0.55000000000000004">
      <c r="E697" s="11"/>
      <c r="G697" s="11"/>
      <c r="O697" s="11"/>
      <c r="Q697" s="11"/>
    </row>
    <row r="698" spans="5:17" ht="14.25" customHeight="1" x14ac:dyDescent="0.55000000000000004">
      <c r="E698" s="11"/>
      <c r="G698" s="11"/>
      <c r="O698" s="11"/>
      <c r="Q698" s="11"/>
    </row>
    <row r="699" spans="5:17" ht="14.25" customHeight="1" x14ac:dyDescent="0.55000000000000004">
      <c r="E699" s="11"/>
      <c r="G699" s="11"/>
      <c r="O699" s="11"/>
      <c r="Q699" s="11"/>
    </row>
    <row r="700" spans="5:17" ht="14.25" customHeight="1" x14ac:dyDescent="0.55000000000000004">
      <c r="E700" s="11"/>
      <c r="G700" s="11"/>
      <c r="O700" s="11"/>
      <c r="Q700" s="11"/>
    </row>
    <row r="701" spans="5:17" ht="14.25" customHeight="1" x14ac:dyDescent="0.55000000000000004">
      <c r="E701" s="11"/>
      <c r="G701" s="11"/>
      <c r="O701" s="11"/>
      <c r="Q701" s="11"/>
    </row>
    <row r="702" spans="5:17" ht="14.25" customHeight="1" x14ac:dyDescent="0.55000000000000004">
      <c r="E702" s="11"/>
      <c r="G702" s="11"/>
      <c r="O702" s="11"/>
      <c r="Q702" s="11"/>
    </row>
    <row r="703" spans="5:17" ht="14.25" customHeight="1" x14ac:dyDescent="0.55000000000000004">
      <c r="E703" s="11"/>
      <c r="G703" s="11"/>
      <c r="O703" s="11"/>
      <c r="Q703" s="11"/>
    </row>
    <row r="704" spans="5:17" ht="14.25" customHeight="1" x14ac:dyDescent="0.55000000000000004">
      <c r="E704" s="11"/>
      <c r="G704" s="11"/>
      <c r="O704" s="11"/>
      <c r="Q704" s="11"/>
    </row>
    <row r="705" spans="5:17" ht="14.25" customHeight="1" x14ac:dyDescent="0.55000000000000004">
      <c r="E705" s="11"/>
      <c r="G705" s="11"/>
      <c r="O705" s="11"/>
      <c r="Q705" s="11"/>
    </row>
    <row r="706" spans="5:17" ht="14.25" customHeight="1" x14ac:dyDescent="0.55000000000000004">
      <c r="E706" s="11"/>
      <c r="G706" s="11"/>
      <c r="O706" s="11"/>
      <c r="Q706" s="11"/>
    </row>
    <row r="707" spans="5:17" ht="14.25" customHeight="1" x14ac:dyDescent="0.55000000000000004">
      <c r="E707" s="11"/>
      <c r="G707" s="11"/>
      <c r="O707" s="11"/>
      <c r="Q707" s="11"/>
    </row>
    <row r="708" spans="5:17" ht="14.25" customHeight="1" x14ac:dyDescent="0.55000000000000004">
      <c r="E708" s="11"/>
      <c r="G708" s="11"/>
      <c r="O708" s="11"/>
      <c r="Q708" s="11"/>
    </row>
    <row r="709" spans="5:17" ht="14.25" customHeight="1" x14ac:dyDescent="0.55000000000000004">
      <c r="E709" s="11"/>
      <c r="G709" s="11"/>
      <c r="O709" s="11"/>
      <c r="Q709" s="11"/>
    </row>
    <row r="710" spans="5:17" ht="14.25" customHeight="1" x14ac:dyDescent="0.55000000000000004">
      <c r="E710" s="11"/>
      <c r="G710" s="11"/>
      <c r="O710" s="11"/>
      <c r="Q710" s="11"/>
    </row>
    <row r="711" spans="5:17" ht="14.25" customHeight="1" x14ac:dyDescent="0.55000000000000004">
      <c r="E711" s="11"/>
      <c r="G711" s="11"/>
      <c r="O711" s="11"/>
      <c r="Q711" s="11"/>
    </row>
    <row r="712" spans="5:17" ht="14.25" customHeight="1" x14ac:dyDescent="0.55000000000000004">
      <c r="E712" s="11"/>
      <c r="G712" s="11"/>
      <c r="O712" s="11"/>
      <c r="Q712" s="11"/>
    </row>
    <row r="713" spans="5:17" ht="14.25" customHeight="1" x14ac:dyDescent="0.55000000000000004">
      <c r="E713" s="11"/>
      <c r="G713" s="11"/>
      <c r="O713" s="11"/>
      <c r="Q713" s="11"/>
    </row>
    <row r="714" spans="5:17" ht="14.25" customHeight="1" x14ac:dyDescent="0.55000000000000004">
      <c r="E714" s="11"/>
      <c r="G714" s="11"/>
      <c r="O714" s="11"/>
      <c r="Q714" s="11"/>
    </row>
    <row r="715" spans="5:17" ht="14.25" customHeight="1" x14ac:dyDescent="0.55000000000000004">
      <c r="E715" s="11"/>
      <c r="G715" s="11"/>
      <c r="O715" s="11"/>
      <c r="Q715" s="11"/>
    </row>
    <row r="716" spans="5:17" ht="14.25" customHeight="1" x14ac:dyDescent="0.55000000000000004">
      <c r="E716" s="11"/>
      <c r="G716" s="11"/>
      <c r="O716" s="11"/>
      <c r="Q716" s="11"/>
    </row>
    <row r="717" spans="5:17" ht="14.25" customHeight="1" x14ac:dyDescent="0.55000000000000004">
      <c r="E717" s="11"/>
      <c r="G717" s="11"/>
      <c r="O717" s="11"/>
      <c r="Q717" s="11"/>
    </row>
    <row r="718" spans="5:17" ht="14.25" customHeight="1" x14ac:dyDescent="0.55000000000000004">
      <c r="E718" s="11"/>
      <c r="G718" s="11"/>
      <c r="O718" s="11"/>
      <c r="Q718" s="11"/>
    </row>
    <row r="719" spans="5:17" ht="14.25" customHeight="1" x14ac:dyDescent="0.55000000000000004">
      <c r="E719" s="11"/>
      <c r="G719" s="11"/>
      <c r="O719" s="11"/>
      <c r="Q719" s="11"/>
    </row>
    <row r="720" spans="5:17" ht="14.25" customHeight="1" x14ac:dyDescent="0.55000000000000004">
      <c r="E720" s="11"/>
      <c r="G720" s="11"/>
      <c r="O720" s="11"/>
      <c r="Q720" s="11"/>
    </row>
    <row r="721" spans="5:17" ht="14.25" customHeight="1" x14ac:dyDescent="0.55000000000000004">
      <c r="E721" s="11"/>
      <c r="G721" s="11"/>
      <c r="O721" s="11"/>
      <c r="Q721" s="11"/>
    </row>
    <row r="722" spans="5:17" ht="14.25" customHeight="1" x14ac:dyDescent="0.55000000000000004">
      <c r="E722" s="11"/>
      <c r="G722" s="11"/>
      <c r="O722" s="11"/>
      <c r="Q722" s="11"/>
    </row>
    <row r="723" spans="5:17" ht="14.25" customHeight="1" x14ac:dyDescent="0.55000000000000004">
      <c r="E723" s="11"/>
      <c r="G723" s="11"/>
      <c r="O723" s="11"/>
      <c r="Q723" s="11"/>
    </row>
    <row r="724" spans="5:17" ht="14.25" customHeight="1" x14ac:dyDescent="0.55000000000000004">
      <c r="E724" s="11"/>
      <c r="G724" s="11"/>
      <c r="O724" s="11"/>
      <c r="Q724" s="11"/>
    </row>
    <row r="725" spans="5:17" ht="14.25" customHeight="1" x14ac:dyDescent="0.55000000000000004">
      <c r="E725" s="11"/>
      <c r="G725" s="11"/>
      <c r="O725" s="11"/>
      <c r="Q725" s="11"/>
    </row>
    <row r="726" spans="5:17" ht="14.25" customHeight="1" x14ac:dyDescent="0.55000000000000004">
      <c r="E726" s="11"/>
      <c r="G726" s="11"/>
      <c r="O726" s="11"/>
      <c r="Q726" s="11"/>
    </row>
    <row r="727" spans="5:17" ht="14.25" customHeight="1" x14ac:dyDescent="0.55000000000000004">
      <c r="E727" s="11"/>
      <c r="G727" s="11"/>
      <c r="O727" s="11"/>
      <c r="Q727" s="11"/>
    </row>
    <row r="728" spans="5:17" ht="14.25" customHeight="1" x14ac:dyDescent="0.55000000000000004">
      <c r="E728" s="11"/>
      <c r="G728" s="11"/>
      <c r="O728" s="11"/>
      <c r="Q728" s="11"/>
    </row>
    <row r="729" spans="5:17" ht="14.25" customHeight="1" x14ac:dyDescent="0.55000000000000004">
      <c r="E729" s="11"/>
      <c r="G729" s="11"/>
      <c r="O729" s="11"/>
      <c r="Q729" s="11"/>
    </row>
    <row r="730" spans="5:17" ht="14.25" customHeight="1" x14ac:dyDescent="0.55000000000000004">
      <c r="E730" s="11"/>
      <c r="G730" s="11"/>
      <c r="O730" s="11"/>
      <c r="Q730" s="11"/>
    </row>
    <row r="731" spans="5:17" ht="14.25" customHeight="1" x14ac:dyDescent="0.55000000000000004">
      <c r="E731" s="11"/>
      <c r="G731" s="11"/>
      <c r="O731" s="11"/>
      <c r="Q731" s="11"/>
    </row>
    <row r="732" spans="5:17" ht="14.25" customHeight="1" x14ac:dyDescent="0.55000000000000004">
      <c r="E732" s="11"/>
      <c r="G732" s="11"/>
      <c r="O732" s="11"/>
      <c r="Q732" s="11"/>
    </row>
    <row r="733" spans="5:17" ht="14.25" customHeight="1" x14ac:dyDescent="0.55000000000000004">
      <c r="E733" s="11"/>
      <c r="G733" s="11"/>
      <c r="O733" s="11"/>
      <c r="Q733" s="11"/>
    </row>
    <row r="734" spans="5:17" ht="14.25" customHeight="1" x14ac:dyDescent="0.55000000000000004">
      <c r="E734" s="11"/>
      <c r="G734" s="11"/>
      <c r="O734" s="11"/>
      <c r="Q734" s="11"/>
    </row>
    <row r="735" spans="5:17" ht="14.25" customHeight="1" x14ac:dyDescent="0.55000000000000004">
      <c r="E735" s="11"/>
      <c r="G735" s="11"/>
      <c r="O735" s="11"/>
      <c r="Q735" s="11"/>
    </row>
    <row r="736" spans="5:17" ht="14.25" customHeight="1" x14ac:dyDescent="0.55000000000000004">
      <c r="E736" s="11"/>
      <c r="G736" s="11"/>
      <c r="O736" s="11"/>
      <c r="Q736" s="11"/>
    </row>
    <row r="737" spans="5:17" ht="14.25" customHeight="1" x14ac:dyDescent="0.55000000000000004">
      <c r="E737" s="11"/>
      <c r="G737" s="11"/>
      <c r="O737" s="11"/>
      <c r="Q737" s="11"/>
    </row>
    <row r="738" spans="5:17" ht="14.25" customHeight="1" x14ac:dyDescent="0.55000000000000004">
      <c r="E738" s="11"/>
      <c r="G738" s="11"/>
      <c r="O738" s="11"/>
      <c r="Q738" s="11"/>
    </row>
    <row r="739" spans="5:17" ht="14.25" customHeight="1" x14ac:dyDescent="0.55000000000000004">
      <c r="E739" s="11"/>
      <c r="G739" s="11"/>
      <c r="O739" s="11"/>
      <c r="Q739" s="11"/>
    </row>
    <row r="740" spans="5:17" ht="14.25" customHeight="1" x14ac:dyDescent="0.55000000000000004">
      <c r="E740" s="11"/>
      <c r="G740" s="11"/>
      <c r="O740" s="11"/>
      <c r="Q740" s="11"/>
    </row>
    <row r="741" spans="5:17" ht="14.25" customHeight="1" x14ac:dyDescent="0.55000000000000004">
      <c r="E741" s="11"/>
      <c r="G741" s="11"/>
      <c r="O741" s="11"/>
      <c r="Q741" s="11"/>
    </row>
    <row r="742" spans="5:17" ht="14.25" customHeight="1" x14ac:dyDescent="0.55000000000000004">
      <c r="E742" s="11"/>
      <c r="G742" s="11"/>
      <c r="O742" s="11"/>
      <c r="Q742" s="11"/>
    </row>
    <row r="743" spans="5:17" ht="14.25" customHeight="1" x14ac:dyDescent="0.55000000000000004">
      <c r="E743" s="11"/>
      <c r="G743" s="11"/>
      <c r="O743" s="11"/>
      <c r="Q743" s="11"/>
    </row>
    <row r="744" spans="5:17" ht="14.25" customHeight="1" x14ac:dyDescent="0.55000000000000004">
      <c r="E744" s="11"/>
      <c r="G744" s="11"/>
      <c r="O744" s="11"/>
      <c r="Q744" s="11"/>
    </row>
    <row r="745" spans="5:17" ht="14.25" customHeight="1" x14ac:dyDescent="0.55000000000000004">
      <c r="E745" s="11"/>
      <c r="G745" s="11"/>
      <c r="O745" s="11"/>
      <c r="Q745" s="11"/>
    </row>
    <row r="746" spans="5:17" ht="14.25" customHeight="1" x14ac:dyDescent="0.55000000000000004">
      <c r="E746" s="11"/>
      <c r="G746" s="11"/>
      <c r="O746" s="11"/>
      <c r="Q746" s="11"/>
    </row>
    <row r="747" spans="5:17" ht="14.25" customHeight="1" x14ac:dyDescent="0.55000000000000004">
      <c r="E747" s="11"/>
      <c r="G747" s="11"/>
      <c r="O747" s="11"/>
      <c r="Q747" s="11"/>
    </row>
    <row r="748" spans="5:17" ht="14.25" customHeight="1" x14ac:dyDescent="0.55000000000000004">
      <c r="E748" s="11"/>
      <c r="G748" s="11"/>
      <c r="O748" s="11"/>
      <c r="Q748" s="11"/>
    </row>
    <row r="749" spans="5:17" ht="14.25" customHeight="1" x14ac:dyDescent="0.55000000000000004">
      <c r="E749" s="11"/>
      <c r="G749" s="11"/>
      <c r="O749" s="11"/>
      <c r="Q749" s="11"/>
    </row>
    <row r="750" spans="5:17" ht="14.25" customHeight="1" x14ac:dyDescent="0.55000000000000004">
      <c r="E750" s="11"/>
      <c r="G750" s="11"/>
      <c r="O750" s="11"/>
      <c r="Q750" s="11"/>
    </row>
    <row r="751" spans="5:17" ht="14.25" customHeight="1" x14ac:dyDescent="0.55000000000000004">
      <c r="E751" s="11"/>
      <c r="G751" s="11"/>
      <c r="O751" s="11"/>
      <c r="Q751" s="11"/>
    </row>
    <row r="752" spans="5:17" ht="14.25" customHeight="1" x14ac:dyDescent="0.55000000000000004">
      <c r="E752" s="11"/>
      <c r="G752" s="11"/>
      <c r="O752" s="11"/>
      <c r="Q752" s="11"/>
    </row>
    <row r="753" spans="5:17" ht="14.25" customHeight="1" x14ac:dyDescent="0.55000000000000004">
      <c r="E753" s="11"/>
      <c r="G753" s="11"/>
      <c r="O753" s="11"/>
      <c r="Q753" s="11"/>
    </row>
    <row r="754" spans="5:17" ht="14.25" customHeight="1" x14ac:dyDescent="0.55000000000000004">
      <c r="E754" s="11"/>
      <c r="G754" s="11"/>
      <c r="O754" s="11"/>
      <c r="Q754" s="11"/>
    </row>
    <row r="755" spans="5:17" ht="14.25" customHeight="1" x14ac:dyDescent="0.55000000000000004">
      <c r="E755" s="11"/>
      <c r="G755" s="11"/>
      <c r="O755" s="11"/>
      <c r="Q755" s="11"/>
    </row>
    <row r="756" spans="5:17" ht="14.25" customHeight="1" x14ac:dyDescent="0.55000000000000004">
      <c r="E756" s="11"/>
      <c r="G756" s="11"/>
      <c r="O756" s="11"/>
      <c r="Q756" s="11"/>
    </row>
    <row r="757" spans="5:17" ht="14.25" customHeight="1" x14ac:dyDescent="0.55000000000000004">
      <c r="E757" s="11"/>
      <c r="G757" s="11"/>
      <c r="O757" s="11"/>
      <c r="Q757" s="11"/>
    </row>
    <row r="758" spans="5:17" ht="14.25" customHeight="1" x14ac:dyDescent="0.55000000000000004">
      <c r="E758" s="11"/>
      <c r="G758" s="11"/>
      <c r="O758" s="11"/>
      <c r="Q758" s="11"/>
    </row>
    <row r="759" spans="5:17" ht="14.25" customHeight="1" x14ac:dyDescent="0.55000000000000004">
      <c r="E759" s="11"/>
      <c r="G759" s="11"/>
      <c r="O759" s="11"/>
      <c r="Q759" s="11"/>
    </row>
    <row r="760" spans="5:17" ht="14.25" customHeight="1" x14ac:dyDescent="0.55000000000000004">
      <c r="E760" s="11"/>
      <c r="G760" s="11"/>
      <c r="O760" s="11"/>
      <c r="Q760" s="11"/>
    </row>
    <row r="761" spans="5:17" ht="14.25" customHeight="1" x14ac:dyDescent="0.55000000000000004">
      <c r="E761" s="11"/>
      <c r="G761" s="11"/>
      <c r="O761" s="11"/>
      <c r="Q761" s="11"/>
    </row>
    <row r="762" spans="5:17" ht="14.25" customHeight="1" x14ac:dyDescent="0.55000000000000004">
      <c r="E762" s="11"/>
      <c r="G762" s="11"/>
      <c r="O762" s="11"/>
      <c r="Q762" s="11"/>
    </row>
    <row r="763" spans="5:17" ht="14.25" customHeight="1" x14ac:dyDescent="0.55000000000000004">
      <c r="E763" s="11"/>
      <c r="G763" s="11"/>
      <c r="O763" s="11"/>
      <c r="Q763" s="11"/>
    </row>
    <row r="764" spans="5:17" ht="14.25" customHeight="1" x14ac:dyDescent="0.55000000000000004">
      <c r="E764" s="11"/>
      <c r="G764" s="11"/>
      <c r="O764" s="11"/>
      <c r="Q764" s="11"/>
    </row>
    <row r="765" spans="5:17" ht="14.25" customHeight="1" x14ac:dyDescent="0.55000000000000004">
      <c r="E765" s="11"/>
      <c r="G765" s="11"/>
      <c r="O765" s="11"/>
      <c r="Q765" s="11"/>
    </row>
    <row r="766" spans="5:17" ht="14.25" customHeight="1" x14ac:dyDescent="0.55000000000000004">
      <c r="E766" s="11"/>
      <c r="G766" s="11"/>
      <c r="O766" s="11"/>
      <c r="Q766" s="11"/>
    </row>
    <row r="767" spans="5:17" ht="14.25" customHeight="1" x14ac:dyDescent="0.55000000000000004">
      <c r="E767" s="11"/>
      <c r="G767" s="11"/>
      <c r="O767" s="11"/>
      <c r="Q767" s="11"/>
    </row>
    <row r="768" spans="5:17" ht="14.25" customHeight="1" x14ac:dyDescent="0.55000000000000004">
      <c r="E768" s="11"/>
      <c r="G768" s="11"/>
      <c r="O768" s="11"/>
      <c r="Q768" s="11"/>
    </row>
    <row r="769" spans="5:17" ht="14.25" customHeight="1" x14ac:dyDescent="0.55000000000000004">
      <c r="E769" s="11"/>
      <c r="G769" s="11"/>
      <c r="O769" s="11"/>
      <c r="Q769" s="11"/>
    </row>
    <row r="770" spans="5:17" ht="14.25" customHeight="1" x14ac:dyDescent="0.55000000000000004">
      <c r="E770" s="11"/>
      <c r="G770" s="11"/>
      <c r="O770" s="11"/>
      <c r="Q770" s="11"/>
    </row>
    <row r="771" spans="5:17" ht="14.25" customHeight="1" x14ac:dyDescent="0.55000000000000004">
      <c r="E771" s="11"/>
      <c r="G771" s="11"/>
      <c r="O771" s="11"/>
      <c r="Q771" s="11"/>
    </row>
    <row r="772" spans="5:17" ht="14.25" customHeight="1" x14ac:dyDescent="0.55000000000000004">
      <c r="E772" s="11"/>
      <c r="G772" s="11"/>
      <c r="O772" s="11"/>
      <c r="Q772" s="11"/>
    </row>
    <row r="773" spans="5:17" ht="14.25" customHeight="1" x14ac:dyDescent="0.55000000000000004">
      <c r="E773" s="11"/>
      <c r="G773" s="11"/>
      <c r="O773" s="11"/>
      <c r="Q773" s="11"/>
    </row>
    <row r="774" spans="5:17" ht="14.25" customHeight="1" x14ac:dyDescent="0.55000000000000004">
      <c r="E774" s="11"/>
      <c r="G774" s="11"/>
      <c r="O774" s="11"/>
      <c r="Q774" s="11"/>
    </row>
    <row r="775" spans="5:17" ht="14.25" customHeight="1" x14ac:dyDescent="0.55000000000000004">
      <c r="E775" s="11"/>
      <c r="G775" s="11"/>
      <c r="O775" s="11"/>
      <c r="Q775" s="11"/>
    </row>
    <row r="776" spans="5:17" ht="14.25" customHeight="1" x14ac:dyDescent="0.55000000000000004">
      <c r="E776" s="11"/>
      <c r="G776" s="11"/>
      <c r="O776" s="11"/>
      <c r="Q776" s="11"/>
    </row>
    <row r="777" spans="5:17" ht="14.25" customHeight="1" x14ac:dyDescent="0.55000000000000004">
      <c r="E777" s="11"/>
      <c r="G777" s="11"/>
      <c r="O777" s="11"/>
      <c r="Q777" s="11"/>
    </row>
    <row r="778" spans="5:17" ht="14.25" customHeight="1" x14ac:dyDescent="0.55000000000000004">
      <c r="E778" s="11"/>
      <c r="G778" s="11"/>
      <c r="O778" s="11"/>
      <c r="Q778" s="11"/>
    </row>
    <row r="779" spans="5:17" ht="14.25" customHeight="1" x14ac:dyDescent="0.55000000000000004">
      <c r="E779" s="11"/>
      <c r="G779" s="11"/>
      <c r="O779" s="11"/>
      <c r="Q779" s="11"/>
    </row>
    <row r="780" spans="5:17" ht="14.25" customHeight="1" x14ac:dyDescent="0.55000000000000004">
      <c r="E780" s="11"/>
      <c r="G780" s="11"/>
      <c r="O780" s="11"/>
      <c r="Q780" s="11"/>
    </row>
    <row r="781" spans="5:17" ht="14.25" customHeight="1" x14ac:dyDescent="0.55000000000000004">
      <c r="E781" s="11"/>
      <c r="G781" s="11"/>
      <c r="O781" s="11"/>
      <c r="Q781" s="11"/>
    </row>
    <row r="782" spans="5:17" ht="14.25" customHeight="1" x14ac:dyDescent="0.55000000000000004">
      <c r="E782" s="11"/>
      <c r="G782" s="11"/>
      <c r="O782" s="11"/>
      <c r="Q782" s="11"/>
    </row>
    <row r="783" spans="5:17" ht="14.25" customHeight="1" x14ac:dyDescent="0.55000000000000004">
      <c r="E783" s="11"/>
      <c r="G783" s="11"/>
      <c r="O783" s="11"/>
      <c r="Q783" s="11"/>
    </row>
    <row r="784" spans="5:17" ht="14.25" customHeight="1" x14ac:dyDescent="0.55000000000000004">
      <c r="E784" s="11"/>
      <c r="G784" s="11"/>
      <c r="O784" s="11"/>
      <c r="Q784" s="11"/>
    </row>
    <row r="785" spans="5:17" ht="14.25" customHeight="1" x14ac:dyDescent="0.55000000000000004">
      <c r="E785" s="11"/>
      <c r="G785" s="11"/>
      <c r="O785" s="11"/>
      <c r="Q785" s="11"/>
    </row>
    <row r="786" spans="5:17" ht="14.25" customHeight="1" x14ac:dyDescent="0.55000000000000004">
      <c r="E786" s="11"/>
      <c r="G786" s="11"/>
      <c r="O786" s="11"/>
      <c r="Q786" s="11"/>
    </row>
    <row r="787" spans="5:17" ht="14.25" customHeight="1" x14ac:dyDescent="0.55000000000000004">
      <c r="E787" s="11"/>
      <c r="G787" s="11"/>
      <c r="O787" s="11"/>
      <c r="Q787" s="11"/>
    </row>
    <row r="788" spans="5:17" ht="14.25" customHeight="1" x14ac:dyDescent="0.55000000000000004">
      <c r="E788" s="11"/>
      <c r="G788" s="11"/>
      <c r="O788" s="11"/>
      <c r="Q788" s="11"/>
    </row>
    <row r="789" spans="5:17" ht="14.25" customHeight="1" x14ac:dyDescent="0.55000000000000004">
      <c r="E789" s="11"/>
      <c r="G789" s="11"/>
      <c r="O789" s="11"/>
      <c r="Q789" s="11"/>
    </row>
    <row r="790" spans="5:17" ht="14.25" customHeight="1" x14ac:dyDescent="0.55000000000000004">
      <c r="E790" s="11"/>
      <c r="G790" s="11"/>
      <c r="O790" s="11"/>
      <c r="Q790" s="11"/>
    </row>
    <row r="791" spans="5:17" ht="14.25" customHeight="1" x14ac:dyDescent="0.55000000000000004">
      <c r="E791" s="11"/>
      <c r="G791" s="11"/>
      <c r="O791" s="11"/>
      <c r="Q791" s="11"/>
    </row>
    <row r="792" spans="5:17" ht="14.25" customHeight="1" x14ac:dyDescent="0.55000000000000004">
      <c r="E792" s="11"/>
      <c r="G792" s="11"/>
      <c r="O792" s="11"/>
      <c r="Q792" s="11"/>
    </row>
    <row r="793" spans="5:17" ht="14.25" customHeight="1" x14ac:dyDescent="0.55000000000000004">
      <c r="E793" s="11"/>
      <c r="G793" s="11"/>
      <c r="O793" s="11"/>
      <c r="Q793" s="11"/>
    </row>
    <row r="794" spans="5:17" ht="14.25" customHeight="1" x14ac:dyDescent="0.55000000000000004">
      <c r="E794" s="11"/>
      <c r="G794" s="11"/>
      <c r="O794" s="11"/>
      <c r="Q794" s="11"/>
    </row>
    <row r="795" spans="5:17" ht="14.25" customHeight="1" x14ac:dyDescent="0.55000000000000004">
      <c r="E795" s="11"/>
      <c r="G795" s="11"/>
      <c r="O795" s="11"/>
      <c r="Q795" s="11"/>
    </row>
    <row r="796" spans="5:17" ht="14.25" customHeight="1" x14ac:dyDescent="0.55000000000000004">
      <c r="E796" s="11"/>
      <c r="G796" s="11"/>
      <c r="O796" s="11"/>
      <c r="Q796" s="11"/>
    </row>
    <row r="797" spans="5:17" ht="14.25" customHeight="1" x14ac:dyDescent="0.55000000000000004">
      <c r="E797" s="11"/>
      <c r="G797" s="11"/>
      <c r="O797" s="11"/>
      <c r="Q797" s="11"/>
    </row>
    <row r="798" spans="5:17" ht="14.25" customHeight="1" x14ac:dyDescent="0.55000000000000004">
      <c r="E798" s="11"/>
      <c r="G798" s="11"/>
      <c r="O798" s="11"/>
      <c r="Q798" s="11"/>
    </row>
    <row r="799" spans="5:17" ht="14.25" customHeight="1" x14ac:dyDescent="0.55000000000000004">
      <c r="E799" s="11"/>
      <c r="G799" s="11"/>
      <c r="O799" s="11"/>
      <c r="Q799" s="11"/>
    </row>
    <row r="800" spans="5:17" ht="14.25" customHeight="1" x14ac:dyDescent="0.55000000000000004">
      <c r="E800" s="11"/>
      <c r="G800" s="11"/>
      <c r="O800" s="11"/>
      <c r="Q800" s="11"/>
    </row>
    <row r="801" spans="5:17" ht="14.25" customHeight="1" x14ac:dyDescent="0.55000000000000004">
      <c r="E801" s="11"/>
      <c r="G801" s="11"/>
      <c r="O801" s="11"/>
      <c r="Q801" s="11"/>
    </row>
    <row r="802" spans="5:17" ht="14.25" customHeight="1" x14ac:dyDescent="0.55000000000000004">
      <c r="E802" s="11"/>
      <c r="G802" s="11"/>
      <c r="O802" s="11"/>
      <c r="Q802" s="11"/>
    </row>
    <row r="803" spans="5:17" ht="14.25" customHeight="1" x14ac:dyDescent="0.55000000000000004">
      <c r="E803" s="11"/>
      <c r="G803" s="11"/>
      <c r="O803" s="11"/>
      <c r="Q803" s="11"/>
    </row>
    <row r="804" spans="5:17" ht="14.25" customHeight="1" x14ac:dyDescent="0.55000000000000004">
      <c r="E804" s="11"/>
      <c r="G804" s="11"/>
      <c r="O804" s="11"/>
      <c r="Q804" s="11"/>
    </row>
    <row r="805" spans="5:17" ht="14.25" customHeight="1" x14ac:dyDescent="0.55000000000000004">
      <c r="E805" s="11"/>
      <c r="G805" s="11"/>
      <c r="O805" s="11"/>
      <c r="Q805" s="11"/>
    </row>
    <row r="806" spans="5:17" ht="14.25" customHeight="1" x14ac:dyDescent="0.55000000000000004">
      <c r="E806" s="11"/>
      <c r="G806" s="11"/>
      <c r="O806" s="11"/>
      <c r="Q806" s="11"/>
    </row>
    <row r="807" spans="5:17" ht="14.25" customHeight="1" x14ac:dyDescent="0.55000000000000004">
      <c r="E807" s="11"/>
      <c r="G807" s="11"/>
      <c r="O807" s="11"/>
      <c r="Q807" s="11"/>
    </row>
    <row r="808" spans="5:17" ht="14.25" customHeight="1" x14ac:dyDescent="0.55000000000000004">
      <c r="E808" s="11"/>
      <c r="G808" s="11"/>
      <c r="O808" s="11"/>
      <c r="Q808" s="11"/>
    </row>
    <row r="809" spans="5:17" ht="14.25" customHeight="1" x14ac:dyDescent="0.55000000000000004">
      <c r="E809" s="11"/>
      <c r="G809" s="11"/>
      <c r="O809" s="11"/>
      <c r="Q809" s="11"/>
    </row>
    <row r="810" spans="5:17" ht="14.25" customHeight="1" x14ac:dyDescent="0.55000000000000004">
      <c r="E810" s="11"/>
      <c r="G810" s="11"/>
      <c r="O810" s="11"/>
      <c r="Q810" s="11"/>
    </row>
    <row r="811" spans="5:17" ht="14.25" customHeight="1" x14ac:dyDescent="0.55000000000000004">
      <c r="E811" s="11"/>
      <c r="G811" s="11"/>
      <c r="O811" s="11"/>
      <c r="Q811" s="11"/>
    </row>
    <row r="812" spans="5:17" ht="14.25" customHeight="1" x14ac:dyDescent="0.55000000000000004">
      <c r="E812" s="11"/>
      <c r="G812" s="11"/>
      <c r="O812" s="11"/>
      <c r="Q812" s="11"/>
    </row>
    <row r="813" spans="5:17" ht="14.25" customHeight="1" x14ac:dyDescent="0.55000000000000004">
      <c r="E813" s="11"/>
      <c r="G813" s="11"/>
      <c r="O813" s="11"/>
      <c r="Q813" s="11"/>
    </row>
    <row r="814" spans="5:17" ht="14.25" customHeight="1" x14ac:dyDescent="0.55000000000000004">
      <c r="E814" s="11"/>
      <c r="G814" s="11"/>
      <c r="O814" s="11"/>
      <c r="Q814" s="11"/>
    </row>
    <row r="815" spans="5:17" ht="14.25" customHeight="1" x14ac:dyDescent="0.55000000000000004">
      <c r="E815" s="11"/>
      <c r="G815" s="11"/>
      <c r="O815" s="11"/>
      <c r="Q815" s="11"/>
    </row>
    <row r="816" spans="5:17" ht="14.25" customHeight="1" x14ac:dyDescent="0.55000000000000004">
      <c r="E816" s="11"/>
      <c r="G816" s="11"/>
      <c r="O816" s="11"/>
      <c r="Q816" s="11"/>
    </row>
    <row r="817" spans="5:17" ht="14.25" customHeight="1" x14ac:dyDescent="0.55000000000000004">
      <c r="E817" s="11"/>
      <c r="G817" s="11"/>
      <c r="O817" s="11"/>
      <c r="Q817" s="11"/>
    </row>
    <row r="818" spans="5:17" ht="14.25" customHeight="1" x14ac:dyDescent="0.55000000000000004">
      <c r="E818" s="11"/>
      <c r="G818" s="11"/>
      <c r="O818" s="11"/>
      <c r="Q818" s="11"/>
    </row>
    <row r="819" spans="5:17" ht="14.25" customHeight="1" x14ac:dyDescent="0.55000000000000004">
      <c r="E819" s="11"/>
      <c r="G819" s="11"/>
      <c r="O819" s="11"/>
      <c r="Q819" s="11"/>
    </row>
    <row r="820" spans="5:17" ht="14.25" customHeight="1" x14ac:dyDescent="0.55000000000000004">
      <c r="E820" s="11"/>
      <c r="G820" s="11"/>
      <c r="O820" s="11"/>
      <c r="Q820" s="11"/>
    </row>
    <row r="821" spans="5:17" ht="14.25" customHeight="1" x14ac:dyDescent="0.55000000000000004">
      <c r="E821" s="11"/>
      <c r="G821" s="11"/>
      <c r="O821" s="11"/>
      <c r="Q821" s="11"/>
    </row>
    <row r="822" spans="5:17" ht="14.25" customHeight="1" x14ac:dyDescent="0.55000000000000004">
      <c r="E822" s="11"/>
      <c r="G822" s="11"/>
      <c r="O822" s="11"/>
      <c r="Q822" s="11"/>
    </row>
    <row r="823" spans="5:17" ht="14.25" customHeight="1" x14ac:dyDescent="0.55000000000000004">
      <c r="E823" s="11"/>
      <c r="G823" s="11"/>
      <c r="O823" s="11"/>
      <c r="Q823" s="11"/>
    </row>
    <row r="824" spans="5:17" ht="14.25" customHeight="1" x14ac:dyDescent="0.55000000000000004">
      <c r="E824" s="11"/>
      <c r="G824" s="11"/>
      <c r="O824" s="11"/>
      <c r="Q824" s="11"/>
    </row>
    <row r="825" spans="5:17" ht="14.25" customHeight="1" x14ac:dyDescent="0.55000000000000004">
      <c r="E825" s="11"/>
      <c r="G825" s="11"/>
      <c r="O825" s="11"/>
      <c r="Q825" s="11"/>
    </row>
    <row r="826" spans="5:17" ht="14.25" customHeight="1" x14ac:dyDescent="0.55000000000000004">
      <c r="E826" s="11"/>
      <c r="G826" s="11"/>
      <c r="O826" s="11"/>
      <c r="Q826" s="11"/>
    </row>
    <row r="827" spans="5:17" ht="14.25" customHeight="1" x14ac:dyDescent="0.55000000000000004">
      <c r="E827" s="11"/>
      <c r="G827" s="11"/>
      <c r="O827" s="11"/>
      <c r="Q827" s="11"/>
    </row>
    <row r="828" spans="5:17" ht="14.25" customHeight="1" x14ac:dyDescent="0.55000000000000004">
      <c r="E828" s="11"/>
      <c r="G828" s="11"/>
      <c r="O828" s="11"/>
      <c r="Q828" s="11"/>
    </row>
    <row r="829" spans="5:17" ht="14.25" customHeight="1" x14ac:dyDescent="0.55000000000000004">
      <c r="E829" s="11"/>
      <c r="G829" s="11"/>
      <c r="O829" s="11"/>
      <c r="Q829" s="11"/>
    </row>
    <row r="830" spans="5:17" ht="14.25" customHeight="1" x14ac:dyDescent="0.55000000000000004">
      <c r="E830" s="11"/>
      <c r="G830" s="11"/>
      <c r="O830" s="11"/>
      <c r="Q830" s="11"/>
    </row>
    <row r="831" spans="5:17" ht="14.25" customHeight="1" x14ac:dyDescent="0.55000000000000004">
      <c r="E831" s="11"/>
      <c r="G831" s="11"/>
      <c r="O831" s="11"/>
      <c r="Q831" s="11"/>
    </row>
    <row r="832" spans="5:17" ht="14.25" customHeight="1" x14ac:dyDescent="0.55000000000000004">
      <c r="E832" s="11"/>
      <c r="G832" s="11"/>
      <c r="O832" s="11"/>
      <c r="Q832" s="11"/>
    </row>
    <row r="833" spans="5:17" ht="14.25" customHeight="1" x14ac:dyDescent="0.55000000000000004">
      <c r="E833" s="11"/>
      <c r="G833" s="11"/>
      <c r="O833" s="11"/>
      <c r="Q833" s="11"/>
    </row>
    <row r="834" spans="5:17" ht="14.25" customHeight="1" x14ac:dyDescent="0.55000000000000004">
      <c r="E834" s="11"/>
      <c r="G834" s="11"/>
      <c r="O834" s="11"/>
      <c r="Q834" s="11"/>
    </row>
    <row r="835" spans="5:17" ht="14.25" customHeight="1" x14ac:dyDescent="0.55000000000000004">
      <c r="E835" s="11"/>
      <c r="G835" s="11"/>
      <c r="O835" s="11"/>
      <c r="Q835" s="11"/>
    </row>
    <row r="836" spans="5:17" ht="14.25" customHeight="1" x14ac:dyDescent="0.55000000000000004">
      <c r="E836" s="11"/>
      <c r="G836" s="11"/>
      <c r="O836" s="11"/>
      <c r="Q836" s="11"/>
    </row>
    <row r="837" spans="5:17" ht="14.25" customHeight="1" x14ac:dyDescent="0.55000000000000004">
      <c r="E837" s="11"/>
      <c r="G837" s="11"/>
      <c r="O837" s="11"/>
      <c r="Q837" s="11"/>
    </row>
    <row r="838" spans="5:17" ht="14.25" customHeight="1" x14ac:dyDescent="0.55000000000000004">
      <c r="E838" s="11"/>
      <c r="G838" s="11"/>
      <c r="O838" s="11"/>
      <c r="Q838" s="11"/>
    </row>
    <row r="839" spans="5:17" ht="14.25" customHeight="1" x14ac:dyDescent="0.55000000000000004">
      <c r="E839" s="11"/>
      <c r="G839" s="11"/>
      <c r="O839" s="11"/>
      <c r="Q839" s="11"/>
    </row>
    <row r="840" spans="5:17" ht="14.25" customHeight="1" x14ac:dyDescent="0.55000000000000004">
      <c r="E840" s="11"/>
      <c r="G840" s="11"/>
      <c r="O840" s="11"/>
      <c r="Q840" s="11"/>
    </row>
    <row r="841" spans="5:17" ht="14.25" customHeight="1" x14ac:dyDescent="0.55000000000000004">
      <c r="E841" s="11"/>
      <c r="G841" s="11"/>
      <c r="O841" s="11"/>
      <c r="Q841" s="11"/>
    </row>
    <row r="842" spans="5:17" ht="14.25" customHeight="1" x14ac:dyDescent="0.55000000000000004">
      <c r="E842" s="11"/>
      <c r="G842" s="11"/>
      <c r="O842" s="11"/>
      <c r="Q842" s="11"/>
    </row>
    <row r="843" spans="5:17" ht="14.25" customHeight="1" x14ac:dyDescent="0.55000000000000004">
      <c r="E843" s="11"/>
      <c r="G843" s="11"/>
      <c r="O843" s="11"/>
      <c r="Q843" s="11"/>
    </row>
    <row r="844" spans="5:17" ht="14.25" customHeight="1" x14ac:dyDescent="0.55000000000000004">
      <c r="E844" s="11"/>
      <c r="G844" s="11"/>
      <c r="O844" s="11"/>
      <c r="Q844" s="11"/>
    </row>
    <row r="845" spans="5:17" ht="14.25" customHeight="1" x14ac:dyDescent="0.55000000000000004">
      <c r="E845" s="11"/>
      <c r="G845" s="11"/>
      <c r="O845" s="11"/>
      <c r="Q845" s="11"/>
    </row>
    <row r="846" spans="5:17" ht="14.25" customHeight="1" x14ac:dyDescent="0.55000000000000004">
      <c r="E846" s="11"/>
      <c r="G846" s="11"/>
      <c r="O846" s="11"/>
      <c r="Q846" s="11"/>
    </row>
    <row r="847" spans="5:17" ht="14.25" customHeight="1" x14ac:dyDescent="0.55000000000000004">
      <c r="E847" s="11"/>
      <c r="G847" s="11"/>
      <c r="O847" s="11"/>
      <c r="Q847" s="11"/>
    </row>
    <row r="848" spans="5:17" ht="14.25" customHeight="1" x14ac:dyDescent="0.55000000000000004">
      <c r="E848" s="11"/>
      <c r="G848" s="11"/>
      <c r="O848" s="11"/>
      <c r="Q848" s="11"/>
    </row>
    <row r="849" spans="5:17" ht="14.25" customHeight="1" x14ac:dyDescent="0.55000000000000004">
      <c r="E849" s="11"/>
      <c r="G849" s="11"/>
      <c r="O849" s="11"/>
      <c r="Q849" s="11"/>
    </row>
    <row r="850" spans="5:17" ht="14.25" customHeight="1" x14ac:dyDescent="0.55000000000000004">
      <c r="E850" s="11"/>
      <c r="G850" s="11"/>
      <c r="O850" s="11"/>
      <c r="Q850" s="11"/>
    </row>
    <row r="851" spans="5:17" ht="14.25" customHeight="1" x14ac:dyDescent="0.55000000000000004">
      <c r="E851" s="11"/>
      <c r="G851" s="11"/>
      <c r="O851" s="11"/>
      <c r="Q851" s="11"/>
    </row>
    <row r="852" spans="5:17" ht="14.25" customHeight="1" x14ac:dyDescent="0.55000000000000004">
      <c r="E852" s="11"/>
      <c r="G852" s="11"/>
      <c r="O852" s="11"/>
      <c r="Q852" s="11"/>
    </row>
    <row r="853" spans="5:17" ht="14.25" customHeight="1" x14ac:dyDescent="0.55000000000000004">
      <c r="E853" s="11"/>
      <c r="G853" s="11"/>
      <c r="O853" s="11"/>
      <c r="Q853" s="11"/>
    </row>
    <row r="854" spans="5:17" ht="14.25" customHeight="1" x14ac:dyDescent="0.55000000000000004">
      <c r="E854" s="11"/>
      <c r="G854" s="11"/>
      <c r="O854" s="11"/>
      <c r="Q854" s="11"/>
    </row>
    <row r="855" spans="5:17" ht="14.25" customHeight="1" x14ac:dyDescent="0.55000000000000004">
      <c r="E855" s="11"/>
      <c r="G855" s="11"/>
      <c r="O855" s="11"/>
      <c r="Q855" s="11"/>
    </row>
    <row r="856" spans="5:17" ht="14.25" customHeight="1" x14ac:dyDescent="0.55000000000000004">
      <c r="E856" s="11"/>
      <c r="G856" s="11"/>
      <c r="O856" s="11"/>
      <c r="Q856" s="11"/>
    </row>
    <row r="857" spans="5:17" ht="14.25" customHeight="1" x14ac:dyDescent="0.55000000000000004">
      <c r="E857" s="11"/>
      <c r="G857" s="11"/>
      <c r="O857" s="11"/>
      <c r="Q857" s="11"/>
    </row>
    <row r="858" spans="5:17" ht="14.25" customHeight="1" x14ac:dyDescent="0.55000000000000004">
      <c r="E858" s="11"/>
      <c r="G858" s="11"/>
      <c r="O858" s="11"/>
      <c r="Q858" s="11"/>
    </row>
    <row r="859" spans="5:17" ht="14.25" customHeight="1" x14ac:dyDescent="0.55000000000000004">
      <c r="E859" s="11"/>
      <c r="G859" s="11"/>
      <c r="O859" s="11"/>
      <c r="Q859" s="11"/>
    </row>
    <row r="860" spans="5:17" ht="14.25" customHeight="1" x14ac:dyDescent="0.55000000000000004">
      <c r="E860" s="11"/>
      <c r="G860" s="11"/>
      <c r="O860" s="11"/>
      <c r="Q860" s="11"/>
    </row>
    <row r="861" spans="5:17" ht="14.25" customHeight="1" x14ac:dyDescent="0.55000000000000004">
      <c r="E861" s="11"/>
      <c r="G861" s="11"/>
      <c r="O861" s="11"/>
      <c r="Q861" s="11"/>
    </row>
    <row r="862" spans="5:17" ht="14.25" customHeight="1" x14ac:dyDescent="0.55000000000000004">
      <c r="E862" s="11"/>
      <c r="G862" s="11"/>
      <c r="O862" s="11"/>
      <c r="Q862" s="11"/>
    </row>
    <row r="863" spans="5:17" ht="14.25" customHeight="1" x14ac:dyDescent="0.55000000000000004">
      <c r="E863" s="11"/>
      <c r="G863" s="11"/>
      <c r="O863" s="11"/>
      <c r="Q863" s="11"/>
    </row>
    <row r="864" spans="5:17" ht="14.25" customHeight="1" x14ac:dyDescent="0.55000000000000004">
      <c r="E864" s="11"/>
      <c r="G864" s="11"/>
      <c r="O864" s="11"/>
      <c r="Q864" s="11"/>
    </row>
    <row r="865" spans="5:17" ht="14.25" customHeight="1" x14ac:dyDescent="0.55000000000000004">
      <c r="E865" s="11"/>
      <c r="G865" s="11"/>
      <c r="O865" s="11"/>
      <c r="Q865" s="11"/>
    </row>
    <row r="866" spans="5:17" ht="14.25" customHeight="1" x14ac:dyDescent="0.55000000000000004">
      <c r="E866" s="11"/>
      <c r="G866" s="11"/>
      <c r="O866" s="11"/>
      <c r="Q866" s="11"/>
    </row>
    <row r="867" spans="5:17" ht="14.25" customHeight="1" x14ac:dyDescent="0.55000000000000004">
      <c r="E867" s="11"/>
      <c r="G867" s="11"/>
      <c r="O867" s="11"/>
      <c r="Q867" s="11"/>
    </row>
    <row r="868" spans="5:17" ht="14.25" customHeight="1" x14ac:dyDescent="0.55000000000000004">
      <c r="E868" s="11"/>
      <c r="G868" s="11"/>
      <c r="O868" s="11"/>
      <c r="Q868" s="11"/>
    </row>
    <row r="869" spans="5:17" ht="14.25" customHeight="1" x14ac:dyDescent="0.55000000000000004">
      <c r="E869" s="11"/>
      <c r="G869" s="11"/>
      <c r="O869" s="11"/>
      <c r="Q869" s="11"/>
    </row>
    <row r="870" spans="5:17" ht="14.25" customHeight="1" x14ac:dyDescent="0.55000000000000004">
      <c r="E870" s="11"/>
      <c r="G870" s="11"/>
      <c r="O870" s="11"/>
      <c r="Q870" s="11"/>
    </row>
    <row r="871" spans="5:17" ht="14.25" customHeight="1" x14ac:dyDescent="0.55000000000000004">
      <c r="E871" s="11"/>
      <c r="G871" s="11"/>
      <c r="O871" s="11"/>
      <c r="Q871" s="11"/>
    </row>
    <row r="872" spans="5:17" ht="14.25" customHeight="1" x14ac:dyDescent="0.55000000000000004">
      <c r="E872" s="11"/>
      <c r="G872" s="11"/>
      <c r="O872" s="11"/>
      <c r="Q872" s="11"/>
    </row>
    <row r="873" spans="5:17" ht="14.25" customHeight="1" x14ac:dyDescent="0.55000000000000004">
      <c r="E873" s="11"/>
      <c r="G873" s="11"/>
      <c r="O873" s="11"/>
      <c r="Q873" s="11"/>
    </row>
    <row r="874" spans="5:17" ht="14.25" customHeight="1" x14ac:dyDescent="0.55000000000000004">
      <c r="E874" s="11"/>
      <c r="G874" s="11"/>
      <c r="O874" s="11"/>
      <c r="Q874" s="11"/>
    </row>
    <row r="875" spans="5:17" ht="14.25" customHeight="1" x14ac:dyDescent="0.55000000000000004">
      <c r="E875" s="11"/>
      <c r="G875" s="11"/>
      <c r="O875" s="11"/>
      <c r="Q875" s="11"/>
    </row>
    <row r="876" spans="5:17" ht="14.25" customHeight="1" x14ac:dyDescent="0.55000000000000004">
      <c r="E876" s="11"/>
      <c r="G876" s="11"/>
      <c r="O876" s="11"/>
      <c r="Q876" s="11"/>
    </row>
    <row r="877" spans="5:17" ht="14.25" customHeight="1" x14ac:dyDescent="0.55000000000000004">
      <c r="E877" s="11"/>
      <c r="G877" s="11"/>
      <c r="O877" s="11"/>
      <c r="Q877" s="11"/>
    </row>
    <row r="878" spans="5:17" ht="14.25" customHeight="1" x14ac:dyDescent="0.55000000000000004">
      <c r="E878" s="11"/>
      <c r="G878" s="11"/>
      <c r="O878" s="11"/>
      <c r="Q878" s="11"/>
    </row>
    <row r="879" spans="5:17" ht="14.25" customHeight="1" x14ac:dyDescent="0.55000000000000004">
      <c r="E879" s="11"/>
      <c r="G879" s="11"/>
      <c r="O879" s="11"/>
      <c r="Q879" s="11"/>
    </row>
    <row r="880" spans="5:17" ht="14.25" customHeight="1" x14ac:dyDescent="0.55000000000000004">
      <c r="E880" s="11"/>
      <c r="G880" s="11"/>
      <c r="O880" s="11"/>
      <c r="Q880" s="11"/>
    </row>
    <row r="881" spans="5:17" ht="14.25" customHeight="1" x14ac:dyDescent="0.55000000000000004">
      <c r="E881" s="11"/>
      <c r="G881" s="11"/>
      <c r="O881" s="11"/>
      <c r="Q881" s="11"/>
    </row>
    <row r="882" spans="5:17" ht="14.25" customHeight="1" x14ac:dyDescent="0.55000000000000004">
      <c r="E882" s="11"/>
      <c r="G882" s="11"/>
      <c r="O882" s="11"/>
      <c r="Q882" s="11"/>
    </row>
    <row r="883" spans="5:17" ht="14.25" customHeight="1" x14ac:dyDescent="0.55000000000000004">
      <c r="E883" s="11"/>
      <c r="G883" s="11"/>
      <c r="O883" s="11"/>
      <c r="Q883" s="11"/>
    </row>
    <row r="884" spans="5:17" ht="14.25" customHeight="1" x14ac:dyDescent="0.55000000000000004">
      <c r="E884" s="11"/>
      <c r="G884" s="11"/>
      <c r="O884" s="11"/>
      <c r="Q884" s="11"/>
    </row>
    <row r="885" spans="5:17" ht="14.25" customHeight="1" x14ac:dyDescent="0.55000000000000004">
      <c r="E885" s="11"/>
      <c r="G885" s="11"/>
      <c r="O885" s="11"/>
      <c r="Q885" s="11"/>
    </row>
    <row r="886" spans="5:17" ht="14.25" customHeight="1" x14ac:dyDescent="0.55000000000000004">
      <c r="E886" s="11"/>
      <c r="G886" s="11"/>
      <c r="O886" s="11"/>
      <c r="Q886" s="11"/>
    </row>
    <row r="887" spans="5:17" ht="14.25" customHeight="1" x14ac:dyDescent="0.55000000000000004">
      <c r="E887" s="11"/>
      <c r="G887" s="11"/>
      <c r="O887" s="11"/>
      <c r="Q887" s="11"/>
    </row>
    <row r="888" spans="5:17" ht="14.25" customHeight="1" x14ac:dyDescent="0.55000000000000004">
      <c r="E888" s="11"/>
      <c r="G888" s="11"/>
      <c r="O888" s="11"/>
      <c r="Q888" s="11"/>
    </row>
    <row r="889" spans="5:17" ht="14.25" customHeight="1" x14ac:dyDescent="0.55000000000000004">
      <c r="E889" s="11"/>
      <c r="G889" s="11"/>
      <c r="O889" s="11"/>
      <c r="Q889" s="11"/>
    </row>
    <row r="890" spans="5:17" ht="14.25" customHeight="1" x14ac:dyDescent="0.55000000000000004">
      <c r="E890" s="11"/>
      <c r="G890" s="11"/>
      <c r="O890" s="11"/>
      <c r="Q890" s="11"/>
    </row>
    <row r="891" spans="5:17" ht="14.25" customHeight="1" x14ac:dyDescent="0.55000000000000004">
      <c r="E891" s="11"/>
      <c r="G891" s="11"/>
      <c r="O891" s="11"/>
      <c r="Q891" s="11"/>
    </row>
    <row r="892" spans="5:17" ht="14.25" customHeight="1" x14ac:dyDescent="0.55000000000000004">
      <c r="E892" s="11"/>
      <c r="G892" s="11"/>
      <c r="O892" s="11"/>
      <c r="Q892" s="11"/>
    </row>
    <row r="893" spans="5:17" ht="14.25" customHeight="1" x14ac:dyDescent="0.55000000000000004">
      <c r="E893" s="11"/>
      <c r="G893" s="11"/>
      <c r="O893" s="11"/>
      <c r="Q893" s="11"/>
    </row>
    <row r="894" spans="5:17" ht="14.25" customHeight="1" x14ac:dyDescent="0.55000000000000004">
      <c r="E894" s="11"/>
      <c r="G894" s="11"/>
      <c r="O894" s="11"/>
      <c r="Q894" s="11"/>
    </row>
    <row r="895" spans="5:17" ht="14.25" customHeight="1" x14ac:dyDescent="0.55000000000000004">
      <c r="E895" s="11"/>
      <c r="G895" s="11"/>
      <c r="O895" s="11"/>
      <c r="Q895" s="11"/>
    </row>
    <row r="896" spans="5:17" ht="14.25" customHeight="1" x14ac:dyDescent="0.55000000000000004">
      <c r="E896" s="11"/>
      <c r="G896" s="11"/>
      <c r="O896" s="11"/>
      <c r="Q896" s="11"/>
    </row>
    <row r="897" spans="5:17" ht="14.25" customHeight="1" x14ac:dyDescent="0.55000000000000004">
      <c r="E897" s="11"/>
      <c r="G897" s="11"/>
      <c r="O897" s="11"/>
      <c r="Q897" s="11"/>
    </row>
    <row r="898" spans="5:17" ht="14.25" customHeight="1" x14ac:dyDescent="0.55000000000000004">
      <c r="E898" s="11"/>
      <c r="G898" s="11"/>
      <c r="O898" s="11"/>
      <c r="Q898" s="11"/>
    </row>
    <row r="899" spans="5:17" ht="14.25" customHeight="1" x14ac:dyDescent="0.55000000000000004">
      <c r="E899" s="11"/>
      <c r="G899" s="11"/>
      <c r="O899" s="11"/>
      <c r="Q899" s="11"/>
    </row>
    <row r="900" spans="5:17" ht="14.25" customHeight="1" x14ac:dyDescent="0.55000000000000004">
      <c r="E900" s="11"/>
      <c r="G900" s="11"/>
      <c r="O900" s="11"/>
      <c r="Q900" s="11"/>
    </row>
    <row r="901" spans="5:17" ht="14.25" customHeight="1" x14ac:dyDescent="0.55000000000000004">
      <c r="E901" s="11"/>
      <c r="G901" s="11"/>
      <c r="O901" s="11"/>
      <c r="Q901" s="11"/>
    </row>
    <row r="902" spans="5:17" ht="14.25" customHeight="1" x14ac:dyDescent="0.55000000000000004">
      <c r="E902" s="11"/>
      <c r="G902" s="11"/>
      <c r="O902" s="11"/>
      <c r="Q902" s="11"/>
    </row>
    <row r="903" spans="5:17" ht="14.25" customHeight="1" x14ac:dyDescent="0.55000000000000004">
      <c r="E903" s="11"/>
      <c r="G903" s="11"/>
      <c r="O903" s="11"/>
      <c r="Q903" s="11"/>
    </row>
    <row r="904" spans="5:17" ht="14.25" customHeight="1" x14ac:dyDescent="0.55000000000000004">
      <c r="E904" s="11"/>
      <c r="G904" s="11"/>
      <c r="O904" s="11"/>
      <c r="Q904" s="11"/>
    </row>
    <row r="905" spans="5:17" ht="14.25" customHeight="1" x14ac:dyDescent="0.55000000000000004">
      <c r="E905" s="11"/>
      <c r="G905" s="11"/>
      <c r="O905" s="11"/>
      <c r="Q905" s="11"/>
    </row>
    <row r="906" spans="5:17" ht="14.25" customHeight="1" x14ac:dyDescent="0.55000000000000004">
      <c r="E906" s="11"/>
      <c r="G906" s="11"/>
      <c r="O906" s="11"/>
      <c r="Q906" s="11"/>
    </row>
    <row r="907" spans="5:17" ht="14.25" customHeight="1" x14ac:dyDescent="0.55000000000000004">
      <c r="E907" s="11"/>
      <c r="G907" s="11"/>
      <c r="O907" s="11"/>
      <c r="Q907" s="11"/>
    </row>
    <row r="908" spans="5:17" ht="14.25" customHeight="1" x14ac:dyDescent="0.55000000000000004">
      <c r="E908" s="11"/>
      <c r="G908" s="11"/>
      <c r="O908" s="11"/>
      <c r="Q908" s="11"/>
    </row>
    <row r="909" spans="5:17" ht="14.25" customHeight="1" x14ac:dyDescent="0.55000000000000004">
      <c r="E909" s="11"/>
      <c r="G909" s="11"/>
      <c r="O909" s="11"/>
      <c r="Q909" s="11"/>
    </row>
    <row r="910" spans="5:17" ht="14.25" customHeight="1" x14ac:dyDescent="0.55000000000000004">
      <c r="E910" s="11"/>
      <c r="G910" s="11"/>
      <c r="O910" s="11"/>
      <c r="Q910" s="11"/>
    </row>
    <row r="911" spans="5:17" ht="14.25" customHeight="1" x14ac:dyDescent="0.55000000000000004">
      <c r="E911" s="11"/>
      <c r="G911" s="11"/>
      <c r="O911" s="11"/>
      <c r="Q911" s="11"/>
    </row>
    <row r="912" spans="5:17" ht="14.25" customHeight="1" x14ac:dyDescent="0.55000000000000004">
      <c r="E912" s="11"/>
      <c r="G912" s="11"/>
      <c r="O912" s="11"/>
      <c r="Q912" s="11"/>
    </row>
    <row r="913" spans="5:17" ht="14.25" customHeight="1" x14ac:dyDescent="0.55000000000000004">
      <c r="E913" s="11"/>
      <c r="G913" s="11"/>
      <c r="O913" s="11"/>
      <c r="Q913" s="11"/>
    </row>
    <row r="914" spans="5:17" ht="14.25" customHeight="1" x14ac:dyDescent="0.55000000000000004">
      <c r="E914" s="11"/>
      <c r="G914" s="11"/>
      <c r="O914" s="11"/>
      <c r="Q914" s="11"/>
    </row>
    <row r="915" spans="5:17" ht="14.25" customHeight="1" x14ac:dyDescent="0.55000000000000004">
      <c r="E915" s="11"/>
      <c r="G915" s="11"/>
      <c r="O915" s="11"/>
      <c r="Q915" s="11"/>
    </row>
    <row r="916" spans="5:17" ht="14.25" customHeight="1" x14ac:dyDescent="0.55000000000000004">
      <c r="E916" s="11"/>
      <c r="G916" s="11"/>
      <c r="O916" s="11"/>
      <c r="Q916" s="11"/>
    </row>
    <row r="917" spans="5:17" ht="14.25" customHeight="1" x14ac:dyDescent="0.55000000000000004">
      <c r="E917" s="11"/>
      <c r="G917" s="11"/>
      <c r="O917" s="11"/>
      <c r="Q917" s="11"/>
    </row>
    <row r="918" spans="5:17" ht="14.25" customHeight="1" x14ac:dyDescent="0.55000000000000004">
      <c r="E918" s="11"/>
      <c r="G918" s="11"/>
      <c r="O918" s="11"/>
      <c r="Q918" s="11"/>
    </row>
    <row r="919" spans="5:17" ht="14.25" customHeight="1" x14ac:dyDescent="0.55000000000000004">
      <c r="E919" s="11"/>
      <c r="G919" s="11"/>
      <c r="O919" s="11"/>
      <c r="Q919" s="11"/>
    </row>
    <row r="920" spans="5:17" ht="14.25" customHeight="1" x14ac:dyDescent="0.55000000000000004">
      <c r="E920" s="11"/>
      <c r="G920" s="11"/>
      <c r="O920" s="11"/>
      <c r="Q920" s="11"/>
    </row>
    <row r="921" spans="5:17" ht="14.25" customHeight="1" x14ac:dyDescent="0.55000000000000004">
      <c r="E921" s="11"/>
      <c r="G921" s="11"/>
      <c r="O921" s="11"/>
      <c r="Q921" s="11"/>
    </row>
    <row r="922" spans="5:17" ht="14.25" customHeight="1" x14ac:dyDescent="0.55000000000000004">
      <c r="E922" s="11"/>
      <c r="G922" s="11"/>
      <c r="O922" s="11"/>
      <c r="Q922" s="11"/>
    </row>
    <row r="923" spans="5:17" ht="14.25" customHeight="1" x14ac:dyDescent="0.55000000000000004">
      <c r="E923" s="11"/>
      <c r="G923" s="11"/>
      <c r="O923" s="11"/>
      <c r="Q923" s="11"/>
    </row>
    <row r="924" spans="5:17" ht="14.25" customHeight="1" x14ac:dyDescent="0.55000000000000004">
      <c r="E924" s="11"/>
      <c r="G924" s="11"/>
      <c r="O924" s="11"/>
      <c r="Q924" s="11"/>
    </row>
    <row r="925" spans="5:17" ht="14.25" customHeight="1" x14ac:dyDescent="0.55000000000000004">
      <c r="E925" s="11"/>
      <c r="G925" s="11"/>
      <c r="O925" s="11"/>
      <c r="Q925" s="11"/>
    </row>
    <row r="926" spans="5:17" ht="14.25" customHeight="1" x14ac:dyDescent="0.55000000000000004">
      <c r="E926" s="11"/>
      <c r="G926" s="11"/>
      <c r="O926" s="11"/>
      <c r="Q926" s="11"/>
    </row>
    <row r="927" spans="5:17" ht="14.25" customHeight="1" x14ac:dyDescent="0.55000000000000004">
      <c r="E927" s="11"/>
      <c r="G927" s="11"/>
      <c r="O927" s="11"/>
      <c r="Q927" s="11"/>
    </row>
    <row r="928" spans="5:17" ht="14.25" customHeight="1" x14ac:dyDescent="0.55000000000000004">
      <c r="E928" s="11"/>
      <c r="G928" s="11"/>
      <c r="O928" s="11"/>
      <c r="Q928" s="11"/>
    </row>
    <row r="929" spans="5:17" ht="14.25" customHeight="1" x14ac:dyDescent="0.55000000000000004">
      <c r="E929" s="11"/>
      <c r="G929" s="11"/>
      <c r="O929" s="11"/>
      <c r="Q929" s="11"/>
    </row>
    <row r="930" spans="5:17" ht="14.25" customHeight="1" x14ac:dyDescent="0.55000000000000004">
      <c r="E930" s="11"/>
      <c r="G930" s="11"/>
      <c r="O930" s="11"/>
      <c r="Q930" s="11"/>
    </row>
    <row r="931" spans="5:17" ht="14.25" customHeight="1" x14ac:dyDescent="0.55000000000000004">
      <c r="E931" s="11"/>
      <c r="G931" s="11"/>
      <c r="O931" s="11"/>
      <c r="Q931" s="11"/>
    </row>
    <row r="932" spans="5:17" ht="14.25" customHeight="1" x14ac:dyDescent="0.55000000000000004">
      <c r="E932" s="11"/>
      <c r="G932" s="11"/>
      <c r="O932" s="11"/>
      <c r="Q932" s="11"/>
    </row>
    <row r="933" spans="5:17" ht="14.25" customHeight="1" x14ac:dyDescent="0.55000000000000004">
      <c r="E933" s="11"/>
      <c r="G933" s="11"/>
      <c r="O933" s="11"/>
      <c r="Q933" s="11"/>
    </row>
    <row r="934" spans="5:17" ht="14.25" customHeight="1" x14ac:dyDescent="0.55000000000000004">
      <c r="E934" s="11"/>
      <c r="G934" s="11"/>
      <c r="O934" s="11"/>
      <c r="Q934" s="11"/>
    </row>
    <row r="935" spans="5:17" ht="14.25" customHeight="1" x14ac:dyDescent="0.55000000000000004">
      <c r="E935" s="11"/>
      <c r="G935" s="11"/>
      <c r="O935" s="11"/>
      <c r="Q935" s="11"/>
    </row>
    <row r="936" spans="5:17" ht="14.25" customHeight="1" x14ac:dyDescent="0.55000000000000004">
      <c r="E936" s="11"/>
      <c r="G936" s="11"/>
      <c r="O936" s="11"/>
      <c r="Q936" s="11"/>
    </row>
    <row r="937" spans="5:17" ht="14.25" customHeight="1" x14ac:dyDescent="0.55000000000000004">
      <c r="E937" s="11"/>
      <c r="G937" s="11"/>
      <c r="O937" s="11"/>
      <c r="Q937" s="11"/>
    </row>
    <row r="938" spans="5:17" ht="14.25" customHeight="1" x14ac:dyDescent="0.55000000000000004">
      <c r="E938" s="11"/>
      <c r="G938" s="11"/>
      <c r="O938" s="11"/>
      <c r="Q938" s="11"/>
    </row>
    <row r="939" spans="5:17" ht="14.25" customHeight="1" x14ac:dyDescent="0.55000000000000004">
      <c r="E939" s="11"/>
      <c r="G939" s="11"/>
      <c r="O939" s="11"/>
      <c r="Q939" s="11"/>
    </row>
    <row r="940" spans="5:17" ht="14.25" customHeight="1" x14ac:dyDescent="0.55000000000000004">
      <c r="E940" s="11"/>
      <c r="G940" s="11"/>
      <c r="O940" s="11"/>
      <c r="Q940" s="11"/>
    </row>
    <row r="941" spans="5:17" ht="14.25" customHeight="1" x14ac:dyDescent="0.55000000000000004">
      <c r="E941" s="11"/>
      <c r="G941" s="11"/>
      <c r="O941" s="11"/>
      <c r="Q941" s="11"/>
    </row>
    <row r="942" spans="5:17" ht="14.25" customHeight="1" x14ac:dyDescent="0.55000000000000004">
      <c r="E942" s="11"/>
      <c r="G942" s="11"/>
      <c r="O942" s="11"/>
      <c r="Q942" s="11"/>
    </row>
    <row r="943" spans="5:17" ht="14.25" customHeight="1" x14ac:dyDescent="0.55000000000000004">
      <c r="E943" s="11"/>
      <c r="G943" s="11"/>
      <c r="O943" s="11"/>
      <c r="Q943" s="11"/>
    </row>
    <row r="944" spans="5:17" ht="14.25" customHeight="1" x14ac:dyDescent="0.55000000000000004">
      <c r="E944" s="11"/>
      <c r="G944" s="11"/>
      <c r="O944" s="11"/>
      <c r="Q944" s="11"/>
    </row>
    <row r="945" spans="5:17" ht="14.25" customHeight="1" x14ac:dyDescent="0.55000000000000004">
      <c r="E945" s="11"/>
      <c r="G945" s="11"/>
      <c r="O945" s="11"/>
      <c r="Q945" s="11"/>
    </row>
    <row r="946" spans="5:17" ht="14.25" customHeight="1" x14ac:dyDescent="0.55000000000000004">
      <c r="E946" s="11"/>
      <c r="G946" s="11"/>
      <c r="O946" s="11"/>
      <c r="Q946" s="11"/>
    </row>
    <row r="947" spans="5:17" ht="14.25" customHeight="1" x14ac:dyDescent="0.55000000000000004">
      <c r="E947" s="11"/>
      <c r="G947" s="11"/>
      <c r="O947" s="11"/>
      <c r="Q947" s="11"/>
    </row>
    <row r="948" spans="5:17" ht="14.25" customHeight="1" x14ac:dyDescent="0.55000000000000004">
      <c r="E948" s="11"/>
      <c r="G948" s="11"/>
      <c r="O948" s="11"/>
      <c r="Q948" s="11"/>
    </row>
    <row r="949" spans="5:17" ht="14.25" customHeight="1" x14ac:dyDescent="0.55000000000000004">
      <c r="E949" s="11"/>
      <c r="G949" s="11"/>
      <c r="O949" s="11"/>
      <c r="Q949" s="11"/>
    </row>
    <row r="950" spans="5:17" ht="14.25" customHeight="1" x14ac:dyDescent="0.55000000000000004">
      <c r="E950" s="11"/>
      <c r="G950" s="11"/>
      <c r="O950" s="11"/>
      <c r="Q950" s="11"/>
    </row>
    <row r="951" spans="5:17" ht="14.25" customHeight="1" x14ac:dyDescent="0.55000000000000004">
      <c r="E951" s="11"/>
      <c r="G951" s="11"/>
      <c r="O951" s="11"/>
      <c r="Q951" s="11"/>
    </row>
    <row r="952" spans="5:17" ht="14.25" customHeight="1" x14ac:dyDescent="0.55000000000000004">
      <c r="E952" s="11"/>
      <c r="G952" s="11"/>
      <c r="O952" s="11"/>
      <c r="Q952" s="11"/>
    </row>
    <row r="953" spans="5:17" ht="14.25" customHeight="1" x14ac:dyDescent="0.55000000000000004">
      <c r="E953" s="11"/>
      <c r="G953" s="11"/>
      <c r="O953" s="11"/>
      <c r="Q953" s="11"/>
    </row>
    <row r="954" spans="5:17" ht="14.25" customHeight="1" x14ac:dyDescent="0.55000000000000004">
      <c r="E954" s="11"/>
      <c r="G954" s="11"/>
      <c r="O954" s="11"/>
      <c r="Q954" s="11"/>
    </row>
    <row r="955" spans="5:17" ht="14.25" customHeight="1" x14ac:dyDescent="0.55000000000000004">
      <c r="E955" s="11"/>
      <c r="G955" s="11"/>
      <c r="O955" s="11"/>
      <c r="Q955" s="11"/>
    </row>
    <row r="956" spans="5:17" ht="14.25" customHeight="1" x14ac:dyDescent="0.55000000000000004">
      <c r="E956" s="11"/>
      <c r="G956" s="11"/>
      <c r="O956" s="11"/>
      <c r="Q956" s="11"/>
    </row>
    <row r="957" spans="5:17" ht="14.25" customHeight="1" x14ac:dyDescent="0.55000000000000004">
      <c r="E957" s="11"/>
      <c r="G957" s="11"/>
      <c r="O957" s="11"/>
      <c r="Q957" s="11"/>
    </row>
    <row r="958" spans="5:17" ht="14.25" customHeight="1" x14ac:dyDescent="0.55000000000000004">
      <c r="E958" s="11"/>
      <c r="G958" s="11"/>
      <c r="O958" s="11"/>
      <c r="Q958" s="11"/>
    </row>
    <row r="959" spans="5:17" ht="14.25" customHeight="1" x14ac:dyDescent="0.55000000000000004">
      <c r="E959" s="11"/>
      <c r="G959" s="11"/>
      <c r="O959" s="11"/>
      <c r="Q959" s="11"/>
    </row>
    <row r="960" spans="5:17" ht="14.25" customHeight="1" x14ac:dyDescent="0.55000000000000004">
      <c r="E960" s="11"/>
      <c r="G960" s="11"/>
      <c r="O960" s="11"/>
      <c r="Q960" s="11"/>
    </row>
    <row r="961" spans="5:17" ht="14.25" customHeight="1" x14ac:dyDescent="0.55000000000000004">
      <c r="E961" s="11"/>
      <c r="G961" s="11"/>
      <c r="O961" s="11"/>
      <c r="Q961" s="11"/>
    </row>
    <row r="962" spans="5:17" ht="14.25" customHeight="1" x14ac:dyDescent="0.55000000000000004">
      <c r="E962" s="11"/>
      <c r="G962" s="11"/>
      <c r="O962" s="11"/>
      <c r="Q962" s="11"/>
    </row>
    <row r="963" spans="5:17" ht="14.25" customHeight="1" x14ac:dyDescent="0.55000000000000004">
      <c r="E963" s="11"/>
      <c r="G963" s="11"/>
      <c r="O963" s="11"/>
      <c r="Q963" s="11"/>
    </row>
    <row r="964" spans="5:17" ht="14.25" customHeight="1" x14ac:dyDescent="0.55000000000000004">
      <c r="E964" s="11"/>
      <c r="G964" s="11"/>
      <c r="O964" s="11"/>
      <c r="Q964" s="11"/>
    </row>
    <row r="965" spans="5:17" ht="14.25" customHeight="1" x14ac:dyDescent="0.55000000000000004">
      <c r="E965" s="11"/>
      <c r="G965" s="11"/>
      <c r="O965" s="11"/>
      <c r="Q965" s="11"/>
    </row>
    <row r="966" spans="5:17" ht="14.25" customHeight="1" x14ac:dyDescent="0.55000000000000004">
      <c r="E966" s="11"/>
      <c r="G966" s="11"/>
      <c r="O966" s="11"/>
      <c r="Q966" s="11"/>
    </row>
    <row r="967" spans="5:17" ht="14.25" customHeight="1" x14ac:dyDescent="0.55000000000000004">
      <c r="E967" s="11"/>
      <c r="G967" s="11"/>
      <c r="O967" s="11"/>
      <c r="Q967" s="11"/>
    </row>
    <row r="968" spans="5:17" ht="14.25" customHeight="1" x14ac:dyDescent="0.55000000000000004">
      <c r="E968" s="11"/>
      <c r="G968" s="11"/>
      <c r="O968" s="11"/>
      <c r="Q968" s="11"/>
    </row>
    <row r="969" spans="5:17" ht="14.25" customHeight="1" x14ac:dyDescent="0.55000000000000004">
      <c r="E969" s="11"/>
      <c r="G969" s="11"/>
      <c r="O969" s="11"/>
      <c r="Q969" s="11"/>
    </row>
    <row r="970" spans="5:17" ht="14.25" customHeight="1" x14ac:dyDescent="0.55000000000000004">
      <c r="E970" s="11"/>
      <c r="G970" s="11"/>
      <c r="O970" s="11"/>
      <c r="Q970" s="11"/>
    </row>
    <row r="971" spans="5:17" ht="14.25" customHeight="1" x14ac:dyDescent="0.55000000000000004">
      <c r="E971" s="11"/>
      <c r="G971" s="11"/>
      <c r="O971" s="11"/>
      <c r="Q971" s="11"/>
    </row>
    <row r="972" spans="5:17" ht="14.25" customHeight="1" x14ac:dyDescent="0.55000000000000004">
      <c r="E972" s="11"/>
      <c r="G972" s="11"/>
      <c r="O972" s="11"/>
      <c r="Q972" s="11"/>
    </row>
    <row r="973" spans="5:17" ht="14.25" customHeight="1" x14ac:dyDescent="0.55000000000000004">
      <c r="E973" s="11"/>
      <c r="G973" s="11"/>
      <c r="O973" s="11"/>
      <c r="Q973" s="11"/>
    </row>
    <row r="974" spans="5:17" ht="14.25" customHeight="1" x14ac:dyDescent="0.55000000000000004">
      <c r="E974" s="11"/>
      <c r="G974" s="11"/>
      <c r="O974" s="11"/>
      <c r="Q974" s="11"/>
    </row>
    <row r="975" spans="5:17" ht="14.25" customHeight="1" x14ac:dyDescent="0.55000000000000004">
      <c r="E975" s="11"/>
      <c r="G975" s="11"/>
      <c r="O975" s="11"/>
      <c r="Q975" s="11"/>
    </row>
    <row r="976" spans="5:17" ht="14.25" customHeight="1" x14ac:dyDescent="0.55000000000000004">
      <c r="E976" s="11"/>
      <c r="G976" s="11"/>
      <c r="O976" s="11"/>
      <c r="Q976" s="11"/>
    </row>
    <row r="977" spans="5:17" ht="14.25" customHeight="1" x14ac:dyDescent="0.55000000000000004">
      <c r="E977" s="11"/>
      <c r="G977" s="11"/>
      <c r="O977" s="11"/>
      <c r="Q977" s="11"/>
    </row>
    <row r="978" spans="5:17" ht="14.25" customHeight="1" x14ac:dyDescent="0.55000000000000004">
      <c r="E978" s="11"/>
      <c r="G978" s="11"/>
      <c r="O978" s="11"/>
      <c r="Q978" s="11"/>
    </row>
    <row r="979" spans="5:17" ht="14.25" customHeight="1" x14ac:dyDescent="0.55000000000000004">
      <c r="E979" s="11"/>
      <c r="G979" s="11"/>
      <c r="O979" s="11"/>
      <c r="Q979" s="11"/>
    </row>
    <row r="980" spans="5:17" ht="14.25" customHeight="1" x14ac:dyDescent="0.55000000000000004">
      <c r="E980" s="11"/>
      <c r="G980" s="11"/>
      <c r="O980" s="11"/>
      <c r="Q980" s="11"/>
    </row>
    <row r="981" spans="5:17" ht="14.25" customHeight="1" x14ac:dyDescent="0.55000000000000004">
      <c r="E981" s="11"/>
      <c r="G981" s="11"/>
      <c r="O981" s="11"/>
      <c r="Q981" s="11"/>
    </row>
    <row r="982" spans="5:17" ht="14.25" customHeight="1" x14ac:dyDescent="0.55000000000000004">
      <c r="E982" s="11"/>
      <c r="G982" s="11"/>
      <c r="O982" s="11"/>
      <c r="Q982" s="11"/>
    </row>
    <row r="983" spans="5:17" ht="14.25" customHeight="1" x14ac:dyDescent="0.55000000000000004">
      <c r="E983" s="11"/>
      <c r="G983" s="11"/>
      <c r="O983" s="11"/>
      <c r="Q983" s="11"/>
    </row>
    <row r="984" spans="5:17" ht="14.25" customHeight="1" x14ac:dyDescent="0.55000000000000004">
      <c r="E984" s="11"/>
      <c r="G984" s="11"/>
      <c r="O984" s="11"/>
      <c r="Q984" s="11"/>
    </row>
    <row r="985" spans="5:17" ht="14.25" customHeight="1" x14ac:dyDescent="0.55000000000000004">
      <c r="E985" s="11"/>
      <c r="G985" s="11"/>
      <c r="O985" s="11"/>
      <c r="Q985" s="11"/>
    </row>
    <row r="986" spans="5:17" ht="14.25" customHeight="1" x14ac:dyDescent="0.55000000000000004">
      <c r="E986" s="11"/>
      <c r="G986" s="11"/>
      <c r="O986" s="11"/>
      <c r="Q986" s="11"/>
    </row>
    <row r="987" spans="5:17" ht="14.25" customHeight="1" x14ac:dyDescent="0.55000000000000004">
      <c r="E987" s="11"/>
      <c r="G987" s="11"/>
      <c r="O987" s="11"/>
      <c r="Q987" s="11"/>
    </row>
    <row r="988" spans="5:17" ht="14.25" customHeight="1" x14ac:dyDescent="0.55000000000000004">
      <c r="E988" s="11"/>
      <c r="G988" s="11"/>
      <c r="O988" s="11"/>
      <c r="Q988" s="11"/>
    </row>
    <row r="989" spans="5:17" ht="14.25" customHeight="1" x14ac:dyDescent="0.55000000000000004">
      <c r="E989" s="11"/>
      <c r="G989" s="11"/>
      <c r="O989" s="11"/>
      <c r="Q989" s="11"/>
    </row>
    <row r="990" spans="5:17" ht="14.25" customHeight="1" x14ac:dyDescent="0.55000000000000004">
      <c r="E990" s="11"/>
      <c r="G990" s="11"/>
      <c r="O990" s="11"/>
      <c r="Q990" s="11"/>
    </row>
    <row r="991" spans="5:17" ht="14.25" customHeight="1" x14ac:dyDescent="0.55000000000000004">
      <c r="E991" s="11"/>
      <c r="G991" s="11"/>
      <c r="O991" s="11"/>
      <c r="Q991" s="11"/>
    </row>
    <row r="992" spans="5:17" ht="14.25" customHeight="1" x14ac:dyDescent="0.55000000000000004">
      <c r="E992" s="11"/>
      <c r="G992" s="11"/>
      <c r="O992" s="11"/>
      <c r="Q992" s="11"/>
    </row>
    <row r="993" spans="5:17" ht="14.25" customHeight="1" x14ac:dyDescent="0.55000000000000004">
      <c r="E993" s="11"/>
      <c r="G993" s="11"/>
      <c r="O993" s="11"/>
      <c r="Q993" s="11"/>
    </row>
    <row r="994" spans="5:17" ht="14.25" customHeight="1" x14ac:dyDescent="0.55000000000000004">
      <c r="E994" s="11"/>
      <c r="G994" s="11"/>
      <c r="O994" s="11"/>
      <c r="Q994" s="11"/>
    </row>
    <row r="995" spans="5:17" ht="14.25" customHeight="1" x14ac:dyDescent="0.55000000000000004">
      <c r="E995" s="11"/>
      <c r="G995" s="11"/>
      <c r="O995" s="11"/>
      <c r="Q995" s="11"/>
    </row>
    <row r="996" spans="5:17" ht="14.25" customHeight="1" x14ac:dyDescent="0.55000000000000004">
      <c r="E996" s="11"/>
      <c r="G996" s="11"/>
      <c r="O996" s="11"/>
      <c r="Q996" s="11"/>
    </row>
    <row r="997" spans="5:17" ht="14.25" customHeight="1" x14ac:dyDescent="0.55000000000000004">
      <c r="E997" s="11"/>
      <c r="G997" s="11"/>
      <c r="O997" s="11"/>
      <c r="Q997" s="11"/>
    </row>
    <row r="998" spans="5:17" ht="14.25" customHeight="1" x14ac:dyDescent="0.55000000000000004">
      <c r="E998" s="11"/>
      <c r="G998" s="11"/>
      <c r="O998" s="11"/>
      <c r="Q998" s="11"/>
    </row>
    <row r="999" spans="5:17" ht="14.25" customHeight="1" x14ac:dyDescent="0.55000000000000004">
      <c r="E999" s="11"/>
      <c r="G999" s="11"/>
      <c r="O999" s="11"/>
      <c r="Q999" s="11"/>
    </row>
    <row r="1000" spans="5:17" ht="14.25" customHeight="1" x14ac:dyDescent="0.55000000000000004">
      <c r="E1000" s="11"/>
      <c r="G1000" s="11"/>
      <c r="O1000" s="11"/>
      <c r="Q1000" s="11"/>
    </row>
  </sheetData>
  <printOptions gridLines="1"/>
  <pageMargins left="0.75" right="0.75" top="1" bottom="1" header="0.5" footer="0.5"/>
  <pageSetup scale="50" orientation="portrait" r:id="rId1"/>
  <rowBreaks count="1" manualBreakCount="1">
    <brk id="75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5.15625" defaultRowHeight="15" customHeight="1" x14ac:dyDescent="0.55000000000000004"/>
  <cols>
    <col min="1" max="26" width="7" customWidth="1"/>
  </cols>
  <sheetData>
    <row r="1" ht="14.25" customHeight="1" x14ac:dyDescent="0.55000000000000004"/>
    <row r="2" ht="14.25" customHeight="1" x14ac:dyDescent="0.55000000000000004"/>
    <row r="3" ht="14.25" customHeight="1" x14ac:dyDescent="0.55000000000000004"/>
    <row r="4" ht="14.25" customHeight="1" x14ac:dyDescent="0.55000000000000004"/>
    <row r="5" ht="14.25" customHeight="1" x14ac:dyDescent="0.55000000000000004"/>
    <row r="6" ht="14.25" customHeight="1" x14ac:dyDescent="0.55000000000000004"/>
    <row r="7" ht="14.25" customHeight="1" x14ac:dyDescent="0.55000000000000004"/>
    <row r="8" ht="14.25" customHeight="1" x14ac:dyDescent="0.55000000000000004"/>
    <row r="9" ht="14.25" customHeight="1" x14ac:dyDescent="0.55000000000000004"/>
    <row r="10" ht="14.25" customHeight="1" x14ac:dyDescent="0.55000000000000004"/>
    <row r="11" ht="14.25" customHeight="1" x14ac:dyDescent="0.55000000000000004"/>
    <row r="12" ht="14.25" customHeight="1" x14ac:dyDescent="0.55000000000000004"/>
    <row r="13" ht="14.25" customHeight="1" x14ac:dyDescent="0.55000000000000004"/>
    <row r="14" ht="14.25" customHeight="1" x14ac:dyDescent="0.55000000000000004"/>
    <row r="15" ht="14.25" customHeight="1" x14ac:dyDescent="0.55000000000000004"/>
    <row r="16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  <row r="998" ht="14.25" customHeight="1" x14ac:dyDescent="0.55000000000000004"/>
    <row r="999" ht="14.25" customHeight="1" x14ac:dyDescent="0.55000000000000004"/>
    <row r="1000" ht="14.25" customHeight="1" x14ac:dyDescent="0.55000000000000004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5.15625" defaultRowHeight="15" customHeight="1" x14ac:dyDescent="0.55000000000000004"/>
  <cols>
    <col min="1" max="26" width="7" customWidth="1"/>
  </cols>
  <sheetData>
    <row r="1" ht="14.25" customHeight="1" x14ac:dyDescent="0.55000000000000004"/>
    <row r="2" ht="14.25" customHeight="1" x14ac:dyDescent="0.55000000000000004"/>
    <row r="3" ht="14.25" customHeight="1" x14ac:dyDescent="0.55000000000000004"/>
    <row r="4" ht="14.25" customHeight="1" x14ac:dyDescent="0.55000000000000004"/>
    <row r="5" ht="14.25" customHeight="1" x14ac:dyDescent="0.55000000000000004"/>
    <row r="6" ht="14.25" customHeight="1" x14ac:dyDescent="0.55000000000000004"/>
    <row r="7" ht="14.25" customHeight="1" x14ac:dyDescent="0.55000000000000004"/>
    <row r="8" ht="14.25" customHeight="1" x14ac:dyDescent="0.55000000000000004"/>
    <row r="9" ht="14.25" customHeight="1" x14ac:dyDescent="0.55000000000000004"/>
    <row r="10" ht="14.25" customHeight="1" x14ac:dyDescent="0.55000000000000004"/>
    <row r="11" ht="14.25" customHeight="1" x14ac:dyDescent="0.55000000000000004"/>
    <row r="12" ht="14.25" customHeight="1" x14ac:dyDescent="0.55000000000000004"/>
    <row r="13" ht="14.25" customHeight="1" x14ac:dyDescent="0.55000000000000004"/>
    <row r="14" ht="14.25" customHeight="1" x14ac:dyDescent="0.55000000000000004"/>
    <row r="15" ht="14.25" customHeight="1" x14ac:dyDescent="0.55000000000000004"/>
    <row r="16" ht="14.25" customHeight="1" x14ac:dyDescent="0.55000000000000004"/>
    <row r="17" ht="14.25" customHeight="1" x14ac:dyDescent="0.55000000000000004"/>
    <row r="18" ht="14.25" customHeight="1" x14ac:dyDescent="0.55000000000000004"/>
    <row r="19" ht="14.25" customHeight="1" x14ac:dyDescent="0.55000000000000004"/>
    <row r="20" ht="14.25" customHeight="1" x14ac:dyDescent="0.55000000000000004"/>
    <row r="21" ht="14.25" customHeight="1" x14ac:dyDescent="0.55000000000000004"/>
    <row r="22" ht="14.25" customHeight="1" x14ac:dyDescent="0.55000000000000004"/>
    <row r="23" ht="14.25" customHeight="1" x14ac:dyDescent="0.55000000000000004"/>
    <row r="24" ht="14.25" customHeight="1" x14ac:dyDescent="0.55000000000000004"/>
    <row r="25" ht="14.25" customHeight="1" x14ac:dyDescent="0.55000000000000004"/>
    <row r="26" ht="14.25" customHeight="1" x14ac:dyDescent="0.55000000000000004"/>
    <row r="27" ht="14.25" customHeight="1" x14ac:dyDescent="0.55000000000000004"/>
    <row r="28" ht="14.25" customHeight="1" x14ac:dyDescent="0.55000000000000004"/>
    <row r="29" ht="14.25" customHeight="1" x14ac:dyDescent="0.55000000000000004"/>
    <row r="30" ht="14.25" customHeight="1" x14ac:dyDescent="0.55000000000000004"/>
    <row r="31" ht="14.25" customHeight="1" x14ac:dyDescent="0.55000000000000004"/>
    <row r="32" ht="14.25" customHeight="1" x14ac:dyDescent="0.55000000000000004"/>
    <row r="33" ht="14.25" customHeight="1" x14ac:dyDescent="0.55000000000000004"/>
    <row r="34" ht="14.25" customHeight="1" x14ac:dyDescent="0.55000000000000004"/>
    <row r="35" ht="14.25" customHeight="1" x14ac:dyDescent="0.55000000000000004"/>
    <row r="36" ht="14.25" customHeight="1" x14ac:dyDescent="0.55000000000000004"/>
    <row r="37" ht="14.25" customHeight="1" x14ac:dyDescent="0.55000000000000004"/>
    <row r="38" ht="14.25" customHeight="1" x14ac:dyDescent="0.55000000000000004"/>
    <row r="39" ht="14.25" customHeight="1" x14ac:dyDescent="0.55000000000000004"/>
    <row r="40" ht="14.25" customHeight="1" x14ac:dyDescent="0.55000000000000004"/>
    <row r="41" ht="14.25" customHeight="1" x14ac:dyDescent="0.55000000000000004"/>
    <row r="42" ht="14.25" customHeight="1" x14ac:dyDescent="0.55000000000000004"/>
    <row r="43" ht="14.25" customHeight="1" x14ac:dyDescent="0.55000000000000004"/>
    <row r="44" ht="14.25" customHeight="1" x14ac:dyDescent="0.55000000000000004"/>
    <row r="45" ht="14.25" customHeight="1" x14ac:dyDescent="0.55000000000000004"/>
    <row r="46" ht="14.25" customHeight="1" x14ac:dyDescent="0.55000000000000004"/>
    <row r="47" ht="14.25" customHeight="1" x14ac:dyDescent="0.55000000000000004"/>
    <row r="48" ht="14.25" customHeight="1" x14ac:dyDescent="0.55000000000000004"/>
    <row r="49" ht="14.25" customHeight="1" x14ac:dyDescent="0.55000000000000004"/>
    <row r="50" ht="14.25" customHeight="1" x14ac:dyDescent="0.55000000000000004"/>
    <row r="51" ht="14.25" customHeight="1" x14ac:dyDescent="0.55000000000000004"/>
    <row r="52" ht="14.25" customHeight="1" x14ac:dyDescent="0.55000000000000004"/>
    <row r="53" ht="14.25" customHeight="1" x14ac:dyDescent="0.55000000000000004"/>
    <row r="54" ht="14.25" customHeight="1" x14ac:dyDescent="0.55000000000000004"/>
    <row r="55" ht="14.25" customHeight="1" x14ac:dyDescent="0.55000000000000004"/>
    <row r="56" ht="14.25" customHeight="1" x14ac:dyDescent="0.55000000000000004"/>
    <row r="57" ht="14.25" customHeight="1" x14ac:dyDescent="0.55000000000000004"/>
    <row r="58" ht="14.25" customHeight="1" x14ac:dyDescent="0.55000000000000004"/>
    <row r="59" ht="14.25" customHeight="1" x14ac:dyDescent="0.55000000000000004"/>
    <row r="60" ht="14.25" customHeight="1" x14ac:dyDescent="0.55000000000000004"/>
    <row r="61" ht="14.25" customHeight="1" x14ac:dyDescent="0.55000000000000004"/>
    <row r="62" ht="14.25" customHeight="1" x14ac:dyDescent="0.55000000000000004"/>
    <row r="63" ht="14.25" customHeight="1" x14ac:dyDescent="0.55000000000000004"/>
    <row r="64" ht="14.25" customHeight="1" x14ac:dyDescent="0.55000000000000004"/>
    <row r="65" ht="14.25" customHeight="1" x14ac:dyDescent="0.55000000000000004"/>
    <row r="66" ht="14.25" customHeight="1" x14ac:dyDescent="0.55000000000000004"/>
    <row r="67" ht="14.25" customHeight="1" x14ac:dyDescent="0.55000000000000004"/>
    <row r="68" ht="14.25" customHeight="1" x14ac:dyDescent="0.55000000000000004"/>
    <row r="69" ht="14.25" customHeight="1" x14ac:dyDescent="0.55000000000000004"/>
    <row r="70" ht="14.25" customHeight="1" x14ac:dyDescent="0.55000000000000004"/>
    <row r="71" ht="14.25" customHeight="1" x14ac:dyDescent="0.55000000000000004"/>
    <row r="72" ht="14.25" customHeight="1" x14ac:dyDescent="0.55000000000000004"/>
    <row r="73" ht="14.25" customHeight="1" x14ac:dyDescent="0.55000000000000004"/>
    <row r="74" ht="14.25" customHeight="1" x14ac:dyDescent="0.55000000000000004"/>
    <row r="75" ht="14.25" customHeight="1" x14ac:dyDescent="0.55000000000000004"/>
    <row r="76" ht="14.25" customHeight="1" x14ac:dyDescent="0.55000000000000004"/>
    <row r="77" ht="14.25" customHeight="1" x14ac:dyDescent="0.55000000000000004"/>
    <row r="78" ht="14.25" customHeight="1" x14ac:dyDescent="0.55000000000000004"/>
    <row r="79" ht="14.25" customHeight="1" x14ac:dyDescent="0.55000000000000004"/>
    <row r="80" ht="14.25" customHeight="1" x14ac:dyDescent="0.55000000000000004"/>
    <row r="81" ht="14.25" customHeight="1" x14ac:dyDescent="0.55000000000000004"/>
    <row r="82" ht="14.25" customHeight="1" x14ac:dyDescent="0.55000000000000004"/>
    <row r="83" ht="14.25" customHeight="1" x14ac:dyDescent="0.55000000000000004"/>
    <row r="84" ht="14.25" customHeight="1" x14ac:dyDescent="0.55000000000000004"/>
    <row r="85" ht="14.25" customHeight="1" x14ac:dyDescent="0.55000000000000004"/>
    <row r="86" ht="14.25" customHeight="1" x14ac:dyDescent="0.55000000000000004"/>
    <row r="87" ht="14.25" customHeight="1" x14ac:dyDescent="0.55000000000000004"/>
    <row r="88" ht="14.25" customHeight="1" x14ac:dyDescent="0.55000000000000004"/>
    <row r="89" ht="14.25" customHeight="1" x14ac:dyDescent="0.55000000000000004"/>
    <row r="90" ht="14.25" customHeight="1" x14ac:dyDescent="0.55000000000000004"/>
    <row r="91" ht="14.25" customHeight="1" x14ac:dyDescent="0.55000000000000004"/>
    <row r="92" ht="14.25" customHeight="1" x14ac:dyDescent="0.55000000000000004"/>
    <row r="93" ht="14.25" customHeight="1" x14ac:dyDescent="0.55000000000000004"/>
    <row r="94" ht="14.25" customHeight="1" x14ac:dyDescent="0.55000000000000004"/>
    <row r="95" ht="14.25" customHeight="1" x14ac:dyDescent="0.55000000000000004"/>
    <row r="96" ht="14.25" customHeight="1" x14ac:dyDescent="0.55000000000000004"/>
    <row r="97" ht="14.25" customHeight="1" x14ac:dyDescent="0.55000000000000004"/>
    <row r="98" ht="14.25" customHeight="1" x14ac:dyDescent="0.55000000000000004"/>
    <row r="99" ht="14.25" customHeight="1" x14ac:dyDescent="0.55000000000000004"/>
    <row r="100" ht="14.25" customHeight="1" x14ac:dyDescent="0.55000000000000004"/>
    <row r="101" ht="14.25" customHeight="1" x14ac:dyDescent="0.55000000000000004"/>
    <row r="102" ht="14.25" customHeight="1" x14ac:dyDescent="0.55000000000000004"/>
    <row r="103" ht="14.25" customHeight="1" x14ac:dyDescent="0.55000000000000004"/>
    <row r="104" ht="14.25" customHeight="1" x14ac:dyDescent="0.55000000000000004"/>
    <row r="105" ht="14.25" customHeight="1" x14ac:dyDescent="0.55000000000000004"/>
    <row r="106" ht="14.25" customHeight="1" x14ac:dyDescent="0.55000000000000004"/>
    <row r="107" ht="14.25" customHeight="1" x14ac:dyDescent="0.55000000000000004"/>
    <row r="108" ht="14.25" customHeight="1" x14ac:dyDescent="0.55000000000000004"/>
    <row r="109" ht="14.25" customHeight="1" x14ac:dyDescent="0.55000000000000004"/>
    <row r="110" ht="14.25" customHeight="1" x14ac:dyDescent="0.55000000000000004"/>
    <row r="111" ht="14.25" customHeight="1" x14ac:dyDescent="0.55000000000000004"/>
    <row r="112" ht="14.25" customHeight="1" x14ac:dyDescent="0.55000000000000004"/>
    <row r="113" ht="14.25" customHeight="1" x14ac:dyDescent="0.55000000000000004"/>
    <row r="114" ht="14.25" customHeight="1" x14ac:dyDescent="0.55000000000000004"/>
    <row r="115" ht="14.25" customHeight="1" x14ac:dyDescent="0.55000000000000004"/>
    <row r="116" ht="14.25" customHeight="1" x14ac:dyDescent="0.55000000000000004"/>
    <row r="117" ht="14.25" customHeight="1" x14ac:dyDescent="0.55000000000000004"/>
    <row r="118" ht="14.25" customHeight="1" x14ac:dyDescent="0.55000000000000004"/>
    <row r="119" ht="14.25" customHeight="1" x14ac:dyDescent="0.55000000000000004"/>
    <row r="120" ht="14.25" customHeight="1" x14ac:dyDescent="0.55000000000000004"/>
    <row r="121" ht="14.25" customHeight="1" x14ac:dyDescent="0.55000000000000004"/>
    <row r="122" ht="14.25" customHeight="1" x14ac:dyDescent="0.55000000000000004"/>
    <row r="123" ht="14.25" customHeight="1" x14ac:dyDescent="0.55000000000000004"/>
    <row r="124" ht="14.25" customHeight="1" x14ac:dyDescent="0.55000000000000004"/>
    <row r="125" ht="14.25" customHeight="1" x14ac:dyDescent="0.55000000000000004"/>
    <row r="126" ht="14.25" customHeight="1" x14ac:dyDescent="0.55000000000000004"/>
    <row r="127" ht="14.25" customHeight="1" x14ac:dyDescent="0.55000000000000004"/>
    <row r="128" ht="14.25" customHeight="1" x14ac:dyDescent="0.55000000000000004"/>
    <row r="129" ht="14.25" customHeight="1" x14ac:dyDescent="0.55000000000000004"/>
    <row r="130" ht="14.25" customHeight="1" x14ac:dyDescent="0.55000000000000004"/>
    <row r="131" ht="14.25" customHeight="1" x14ac:dyDescent="0.55000000000000004"/>
    <row r="132" ht="14.25" customHeight="1" x14ac:dyDescent="0.55000000000000004"/>
    <row r="133" ht="14.25" customHeight="1" x14ac:dyDescent="0.55000000000000004"/>
    <row r="134" ht="14.25" customHeight="1" x14ac:dyDescent="0.55000000000000004"/>
    <row r="135" ht="14.25" customHeight="1" x14ac:dyDescent="0.55000000000000004"/>
    <row r="136" ht="14.25" customHeight="1" x14ac:dyDescent="0.55000000000000004"/>
    <row r="137" ht="14.25" customHeight="1" x14ac:dyDescent="0.55000000000000004"/>
    <row r="138" ht="14.25" customHeight="1" x14ac:dyDescent="0.55000000000000004"/>
    <row r="139" ht="14.25" customHeight="1" x14ac:dyDescent="0.55000000000000004"/>
    <row r="140" ht="14.25" customHeight="1" x14ac:dyDescent="0.55000000000000004"/>
    <row r="141" ht="14.25" customHeight="1" x14ac:dyDescent="0.55000000000000004"/>
    <row r="142" ht="14.25" customHeight="1" x14ac:dyDescent="0.55000000000000004"/>
    <row r="143" ht="14.25" customHeight="1" x14ac:dyDescent="0.55000000000000004"/>
    <row r="144" ht="14.25" customHeight="1" x14ac:dyDescent="0.55000000000000004"/>
    <row r="145" ht="14.25" customHeight="1" x14ac:dyDescent="0.55000000000000004"/>
    <row r="146" ht="14.25" customHeight="1" x14ac:dyDescent="0.55000000000000004"/>
    <row r="147" ht="14.25" customHeight="1" x14ac:dyDescent="0.55000000000000004"/>
    <row r="148" ht="14.25" customHeight="1" x14ac:dyDescent="0.55000000000000004"/>
    <row r="149" ht="14.25" customHeight="1" x14ac:dyDescent="0.55000000000000004"/>
    <row r="150" ht="14.25" customHeight="1" x14ac:dyDescent="0.55000000000000004"/>
    <row r="151" ht="14.25" customHeight="1" x14ac:dyDescent="0.55000000000000004"/>
    <row r="152" ht="14.25" customHeight="1" x14ac:dyDescent="0.55000000000000004"/>
    <row r="153" ht="14.25" customHeight="1" x14ac:dyDescent="0.55000000000000004"/>
    <row r="154" ht="14.25" customHeight="1" x14ac:dyDescent="0.55000000000000004"/>
    <row r="155" ht="14.25" customHeight="1" x14ac:dyDescent="0.55000000000000004"/>
    <row r="156" ht="14.25" customHeight="1" x14ac:dyDescent="0.55000000000000004"/>
    <row r="157" ht="14.25" customHeight="1" x14ac:dyDescent="0.55000000000000004"/>
    <row r="158" ht="14.25" customHeight="1" x14ac:dyDescent="0.55000000000000004"/>
    <row r="159" ht="14.25" customHeight="1" x14ac:dyDescent="0.55000000000000004"/>
    <row r="160" ht="14.25" customHeight="1" x14ac:dyDescent="0.55000000000000004"/>
    <row r="161" ht="14.25" customHeight="1" x14ac:dyDescent="0.55000000000000004"/>
    <row r="162" ht="14.25" customHeight="1" x14ac:dyDescent="0.55000000000000004"/>
    <row r="163" ht="14.25" customHeight="1" x14ac:dyDescent="0.55000000000000004"/>
    <row r="164" ht="14.25" customHeight="1" x14ac:dyDescent="0.55000000000000004"/>
    <row r="165" ht="14.25" customHeight="1" x14ac:dyDescent="0.55000000000000004"/>
    <row r="166" ht="14.25" customHeight="1" x14ac:dyDescent="0.55000000000000004"/>
    <row r="167" ht="14.25" customHeight="1" x14ac:dyDescent="0.55000000000000004"/>
    <row r="168" ht="14.25" customHeight="1" x14ac:dyDescent="0.55000000000000004"/>
    <row r="169" ht="14.25" customHeight="1" x14ac:dyDescent="0.55000000000000004"/>
    <row r="170" ht="14.25" customHeight="1" x14ac:dyDescent="0.55000000000000004"/>
    <row r="171" ht="14.25" customHeight="1" x14ac:dyDescent="0.55000000000000004"/>
    <row r="172" ht="14.25" customHeight="1" x14ac:dyDescent="0.55000000000000004"/>
    <row r="173" ht="14.25" customHeight="1" x14ac:dyDescent="0.55000000000000004"/>
    <row r="174" ht="14.25" customHeight="1" x14ac:dyDescent="0.55000000000000004"/>
    <row r="175" ht="14.25" customHeight="1" x14ac:dyDescent="0.55000000000000004"/>
    <row r="176" ht="14.25" customHeight="1" x14ac:dyDescent="0.55000000000000004"/>
    <row r="177" ht="14.25" customHeight="1" x14ac:dyDescent="0.55000000000000004"/>
    <row r="178" ht="14.25" customHeight="1" x14ac:dyDescent="0.55000000000000004"/>
    <row r="179" ht="14.25" customHeight="1" x14ac:dyDescent="0.55000000000000004"/>
    <row r="180" ht="14.25" customHeight="1" x14ac:dyDescent="0.55000000000000004"/>
    <row r="181" ht="14.25" customHeight="1" x14ac:dyDescent="0.55000000000000004"/>
    <row r="182" ht="14.25" customHeight="1" x14ac:dyDescent="0.55000000000000004"/>
    <row r="183" ht="14.25" customHeight="1" x14ac:dyDescent="0.55000000000000004"/>
    <row r="184" ht="14.25" customHeight="1" x14ac:dyDescent="0.55000000000000004"/>
    <row r="185" ht="14.25" customHeight="1" x14ac:dyDescent="0.55000000000000004"/>
    <row r="186" ht="14.25" customHeight="1" x14ac:dyDescent="0.55000000000000004"/>
    <row r="187" ht="14.25" customHeight="1" x14ac:dyDescent="0.55000000000000004"/>
    <row r="188" ht="14.25" customHeight="1" x14ac:dyDescent="0.55000000000000004"/>
    <row r="189" ht="14.25" customHeight="1" x14ac:dyDescent="0.55000000000000004"/>
    <row r="190" ht="14.25" customHeight="1" x14ac:dyDescent="0.55000000000000004"/>
    <row r="191" ht="14.25" customHeight="1" x14ac:dyDescent="0.55000000000000004"/>
    <row r="192" ht="14.25" customHeight="1" x14ac:dyDescent="0.55000000000000004"/>
    <row r="193" ht="14.25" customHeight="1" x14ac:dyDescent="0.55000000000000004"/>
    <row r="194" ht="14.25" customHeight="1" x14ac:dyDescent="0.55000000000000004"/>
    <row r="195" ht="14.25" customHeight="1" x14ac:dyDescent="0.55000000000000004"/>
    <row r="196" ht="14.25" customHeight="1" x14ac:dyDescent="0.55000000000000004"/>
    <row r="197" ht="14.25" customHeight="1" x14ac:dyDescent="0.55000000000000004"/>
    <row r="198" ht="14.25" customHeight="1" x14ac:dyDescent="0.55000000000000004"/>
    <row r="199" ht="14.25" customHeight="1" x14ac:dyDescent="0.55000000000000004"/>
    <row r="200" ht="14.25" customHeight="1" x14ac:dyDescent="0.55000000000000004"/>
    <row r="201" ht="14.25" customHeight="1" x14ac:dyDescent="0.55000000000000004"/>
    <row r="202" ht="14.25" customHeight="1" x14ac:dyDescent="0.55000000000000004"/>
    <row r="203" ht="14.25" customHeight="1" x14ac:dyDescent="0.55000000000000004"/>
    <row r="204" ht="14.25" customHeight="1" x14ac:dyDescent="0.55000000000000004"/>
    <row r="205" ht="14.25" customHeight="1" x14ac:dyDescent="0.55000000000000004"/>
    <row r="206" ht="14.25" customHeight="1" x14ac:dyDescent="0.55000000000000004"/>
    <row r="207" ht="14.25" customHeight="1" x14ac:dyDescent="0.55000000000000004"/>
    <row r="208" ht="14.25" customHeight="1" x14ac:dyDescent="0.55000000000000004"/>
    <row r="209" ht="14.25" customHeight="1" x14ac:dyDescent="0.55000000000000004"/>
    <row r="210" ht="14.25" customHeight="1" x14ac:dyDescent="0.55000000000000004"/>
    <row r="211" ht="14.25" customHeight="1" x14ac:dyDescent="0.55000000000000004"/>
    <row r="212" ht="14.25" customHeight="1" x14ac:dyDescent="0.55000000000000004"/>
    <row r="213" ht="14.25" customHeight="1" x14ac:dyDescent="0.55000000000000004"/>
    <row r="214" ht="14.25" customHeight="1" x14ac:dyDescent="0.55000000000000004"/>
    <row r="215" ht="14.25" customHeight="1" x14ac:dyDescent="0.55000000000000004"/>
    <row r="216" ht="14.25" customHeight="1" x14ac:dyDescent="0.55000000000000004"/>
    <row r="217" ht="14.25" customHeight="1" x14ac:dyDescent="0.55000000000000004"/>
    <row r="218" ht="14.25" customHeight="1" x14ac:dyDescent="0.55000000000000004"/>
    <row r="219" ht="14.25" customHeight="1" x14ac:dyDescent="0.55000000000000004"/>
    <row r="220" ht="14.25" customHeight="1" x14ac:dyDescent="0.55000000000000004"/>
    <row r="221" ht="14.25" customHeight="1" x14ac:dyDescent="0.55000000000000004"/>
    <row r="222" ht="14.25" customHeight="1" x14ac:dyDescent="0.55000000000000004"/>
    <row r="223" ht="14.25" customHeight="1" x14ac:dyDescent="0.55000000000000004"/>
    <row r="224" ht="14.25" customHeight="1" x14ac:dyDescent="0.55000000000000004"/>
    <row r="225" ht="14.25" customHeight="1" x14ac:dyDescent="0.55000000000000004"/>
    <row r="226" ht="14.25" customHeight="1" x14ac:dyDescent="0.55000000000000004"/>
    <row r="227" ht="14.25" customHeight="1" x14ac:dyDescent="0.55000000000000004"/>
    <row r="228" ht="14.25" customHeight="1" x14ac:dyDescent="0.55000000000000004"/>
    <row r="229" ht="14.25" customHeight="1" x14ac:dyDescent="0.55000000000000004"/>
    <row r="230" ht="14.25" customHeight="1" x14ac:dyDescent="0.55000000000000004"/>
    <row r="231" ht="14.25" customHeight="1" x14ac:dyDescent="0.55000000000000004"/>
    <row r="232" ht="14.25" customHeight="1" x14ac:dyDescent="0.55000000000000004"/>
    <row r="233" ht="14.25" customHeight="1" x14ac:dyDescent="0.55000000000000004"/>
    <row r="234" ht="14.25" customHeight="1" x14ac:dyDescent="0.55000000000000004"/>
    <row r="235" ht="14.25" customHeight="1" x14ac:dyDescent="0.55000000000000004"/>
    <row r="236" ht="14.25" customHeight="1" x14ac:dyDescent="0.55000000000000004"/>
    <row r="237" ht="14.25" customHeight="1" x14ac:dyDescent="0.55000000000000004"/>
    <row r="238" ht="14.25" customHeight="1" x14ac:dyDescent="0.55000000000000004"/>
    <row r="239" ht="14.25" customHeight="1" x14ac:dyDescent="0.55000000000000004"/>
    <row r="240" ht="14.25" customHeight="1" x14ac:dyDescent="0.55000000000000004"/>
    <row r="241" ht="14.25" customHeight="1" x14ac:dyDescent="0.55000000000000004"/>
    <row r="242" ht="14.25" customHeight="1" x14ac:dyDescent="0.55000000000000004"/>
    <row r="243" ht="14.25" customHeight="1" x14ac:dyDescent="0.55000000000000004"/>
    <row r="244" ht="14.25" customHeight="1" x14ac:dyDescent="0.55000000000000004"/>
    <row r="245" ht="14.25" customHeight="1" x14ac:dyDescent="0.55000000000000004"/>
    <row r="246" ht="14.25" customHeight="1" x14ac:dyDescent="0.55000000000000004"/>
    <row r="247" ht="14.25" customHeight="1" x14ac:dyDescent="0.55000000000000004"/>
    <row r="248" ht="14.25" customHeight="1" x14ac:dyDescent="0.55000000000000004"/>
    <row r="249" ht="14.25" customHeight="1" x14ac:dyDescent="0.55000000000000004"/>
    <row r="250" ht="14.25" customHeight="1" x14ac:dyDescent="0.55000000000000004"/>
    <row r="251" ht="14.25" customHeight="1" x14ac:dyDescent="0.55000000000000004"/>
    <row r="252" ht="14.25" customHeight="1" x14ac:dyDescent="0.55000000000000004"/>
    <row r="253" ht="14.25" customHeight="1" x14ac:dyDescent="0.55000000000000004"/>
    <row r="254" ht="14.25" customHeight="1" x14ac:dyDescent="0.55000000000000004"/>
    <row r="255" ht="14.25" customHeight="1" x14ac:dyDescent="0.55000000000000004"/>
    <row r="256" ht="14.25" customHeight="1" x14ac:dyDescent="0.55000000000000004"/>
    <row r="257" ht="14.25" customHeight="1" x14ac:dyDescent="0.55000000000000004"/>
    <row r="258" ht="14.25" customHeight="1" x14ac:dyDescent="0.55000000000000004"/>
    <row r="259" ht="14.25" customHeight="1" x14ac:dyDescent="0.55000000000000004"/>
    <row r="260" ht="14.25" customHeight="1" x14ac:dyDescent="0.55000000000000004"/>
    <row r="261" ht="14.25" customHeight="1" x14ac:dyDescent="0.55000000000000004"/>
    <row r="262" ht="14.25" customHeight="1" x14ac:dyDescent="0.55000000000000004"/>
    <row r="263" ht="14.25" customHeight="1" x14ac:dyDescent="0.55000000000000004"/>
    <row r="264" ht="14.25" customHeight="1" x14ac:dyDescent="0.55000000000000004"/>
    <row r="265" ht="14.25" customHeight="1" x14ac:dyDescent="0.55000000000000004"/>
    <row r="266" ht="14.25" customHeight="1" x14ac:dyDescent="0.55000000000000004"/>
    <row r="267" ht="14.25" customHeight="1" x14ac:dyDescent="0.55000000000000004"/>
    <row r="268" ht="14.25" customHeight="1" x14ac:dyDescent="0.55000000000000004"/>
    <row r="269" ht="14.25" customHeight="1" x14ac:dyDescent="0.55000000000000004"/>
    <row r="270" ht="14.25" customHeight="1" x14ac:dyDescent="0.55000000000000004"/>
    <row r="271" ht="14.25" customHeight="1" x14ac:dyDescent="0.55000000000000004"/>
    <row r="272" ht="14.25" customHeight="1" x14ac:dyDescent="0.55000000000000004"/>
    <row r="273" ht="14.25" customHeight="1" x14ac:dyDescent="0.55000000000000004"/>
    <row r="274" ht="14.25" customHeight="1" x14ac:dyDescent="0.55000000000000004"/>
    <row r="275" ht="14.25" customHeight="1" x14ac:dyDescent="0.55000000000000004"/>
    <row r="276" ht="14.25" customHeight="1" x14ac:dyDescent="0.55000000000000004"/>
    <row r="277" ht="14.25" customHeight="1" x14ac:dyDescent="0.55000000000000004"/>
    <row r="278" ht="14.25" customHeight="1" x14ac:dyDescent="0.55000000000000004"/>
    <row r="279" ht="14.25" customHeight="1" x14ac:dyDescent="0.55000000000000004"/>
    <row r="280" ht="14.25" customHeight="1" x14ac:dyDescent="0.55000000000000004"/>
    <row r="281" ht="14.25" customHeight="1" x14ac:dyDescent="0.55000000000000004"/>
    <row r="282" ht="14.25" customHeight="1" x14ac:dyDescent="0.55000000000000004"/>
    <row r="283" ht="14.25" customHeight="1" x14ac:dyDescent="0.55000000000000004"/>
    <row r="284" ht="14.25" customHeight="1" x14ac:dyDescent="0.55000000000000004"/>
    <row r="285" ht="14.25" customHeight="1" x14ac:dyDescent="0.55000000000000004"/>
    <row r="286" ht="14.25" customHeight="1" x14ac:dyDescent="0.55000000000000004"/>
    <row r="287" ht="14.25" customHeight="1" x14ac:dyDescent="0.55000000000000004"/>
    <row r="288" ht="14.25" customHeight="1" x14ac:dyDescent="0.55000000000000004"/>
    <row r="289" ht="14.25" customHeight="1" x14ac:dyDescent="0.55000000000000004"/>
    <row r="290" ht="14.25" customHeight="1" x14ac:dyDescent="0.55000000000000004"/>
    <row r="291" ht="14.25" customHeight="1" x14ac:dyDescent="0.55000000000000004"/>
    <row r="292" ht="14.25" customHeight="1" x14ac:dyDescent="0.55000000000000004"/>
    <row r="293" ht="14.25" customHeight="1" x14ac:dyDescent="0.55000000000000004"/>
    <row r="294" ht="14.25" customHeight="1" x14ac:dyDescent="0.55000000000000004"/>
    <row r="295" ht="14.25" customHeight="1" x14ac:dyDescent="0.55000000000000004"/>
    <row r="296" ht="14.25" customHeight="1" x14ac:dyDescent="0.55000000000000004"/>
    <row r="297" ht="14.25" customHeight="1" x14ac:dyDescent="0.55000000000000004"/>
    <row r="298" ht="14.25" customHeight="1" x14ac:dyDescent="0.55000000000000004"/>
    <row r="299" ht="14.25" customHeight="1" x14ac:dyDescent="0.55000000000000004"/>
    <row r="300" ht="14.25" customHeight="1" x14ac:dyDescent="0.55000000000000004"/>
    <row r="301" ht="14.25" customHeight="1" x14ac:dyDescent="0.55000000000000004"/>
    <row r="302" ht="14.25" customHeight="1" x14ac:dyDescent="0.55000000000000004"/>
    <row r="303" ht="14.25" customHeight="1" x14ac:dyDescent="0.55000000000000004"/>
    <row r="304" ht="14.25" customHeight="1" x14ac:dyDescent="0.55000000000000004"/>
    <row r="305" ht="14.25" customHeight="1" x14ac:dyDescent="0.55000000000000004"/>
    <row r="306" ht="14.25" customHeight="1" x14ac:dyDescent="0.55000000000000004"/>
    <row r="307" ht="14.25" customHeight="1" x14ac:dyDescent="0.55000000000000004"/>
    <row r="308" ht="14.25" customHeight="1" x14ac:dyDescent="0.55000000000000004"/>
    <row r="309" ht="14.25" customHeight="1" x14ac:dyDescent="0.55000000000000004"/>
    <row r="310" ht="14.25" customHeight="1" x14ac:dyDescent="0.55000000000000004"/>
    <row r="311" ht="14.25" customHeight="1" x14ac:dyDescent="0.55000000000000004"/>
    <row r="312" ht="14.25" customHeight="1" x14ac:dyDescent="0.55000000000000004"/>
    <row r="313" ht="14.25" customHeight="1" x14ac:dyDescent="0.55000000000000004"/>
    <row r="314" ht="14.25" customHeight="1" x14ac:dyDescent="0.55000000000000004"/>
    <row r="315" ht="14.25" customHeight="1" x14ac:dyDescent="0.55000000000000004"/>
    <row r="316" ht="14.25" customHeight="1" x14ac:dyDescent="0.55000000000000004"/>
    <row r="317" ht="14.25" customHeight="1" x14ac:dyDescent="0.55000000000000004"/>
    <row r="318" ht="14.25" customHeight="1" x14ac:dyDescent="0.55000000000000004"/>
    <row r="319" ht="14.25" customHeight="1" x14ac:dyDescent="0.55000000000000004"/>
    <row r="320" ht="14.25" customHeight="1" x14ac:dyDescent="0.55000000000000004"/>
    <row r="321" ht="14.25" customHeight="1" x14ac:dyDescent="0.55000000000000004"/>
    <row r="322" ht="14.25" customHeight="1" x14ac:dyDescent="0.55000000000000004"/>
    <row r="323" ht="14.25" customHeight="1" x14ac:dyDescent="0.55000000000000004"/>
    <row r="324" ht="14.25" customHeight="1" x14ac:dyDescent="0.55000000000000004"/>
    <row r="325" ht="14.25" customHeight="1" x14ac:dyDescent="0.55000000000000004"/>
    <row r="326" ht="14.25" customHeight="1" x14ac:dyDescent="0.55000000000000004"/>
    <row r="327" ht="14.25" customHeight="1" x14ac:dyDescent="0.55000000000000004"/>
    <row r="328" ht="14.25" customHeight="1" x14ac:dyDescent="0.55000000000000004"/>
    <row r="329" ht="14.25" customHeight="1" x14ac:dyDescent="0.55000000000000004"/>
    <row r="330" ht="14.25" customHeight="1" x14ac:dyDescent="0.55000000000000004"/>
    <row r="331" ht="14.25" customHeight="1" x14ac:dyDescent="0.55000000000000004"/>
    <row r="332" ht="14.25" customHeight="1" x14ac:dyDescent="0.55000000000000004"/>
    <row r="333" ht="14.25" customHeight="1" x14ac:dyDescent="0.55000000000000004"/>
    <row r="334" ht="14.25" customHeight="1" x14ac:dyDescent="0.55000000000000004"/>
    <row r="335" ht="14.25" customHeight="1" x14ac:dyDescent="0.55000000000000004"/>
    <row r="336" ht="14.25" customHeight="1" x14ac:dyDescent="0.55000000000000004"/>
    <row r="337" ht="14.25" customHeight="1" x14ac:dyDescent="0.55000000000000004"/>
    <row r="338" ht="14.25" customHeight="1" x14ac:dyDescent="0.55000000000000004"/>
    <row r="339" ht="14.25" customHeight="1" x14ac:dyDescent="0.55000000000000004"/>
    <row r="340" ht="14.25" customHeight="1" x14ac:dyDescent="0.55000000000000004"/>
    <row r="341" ht="14.25" customHeight="1" x14ac:dyDescent="0.55000000000000004"/>
    <row r="342" ht="14.25" customHeight="1" x14ac:dyDescent="0.55000000000000004"/>
    <row r="343" ht="14.25" customHeight="1" x14ac:dyDescent="0.55000000000000004"/>
    <row r="344" ht="14.25" customHeight="1" x14ac:dyDescent="0.55000000000000004"/>
    <row r="345" ht="14.25" customHeight="1" x14ac:dyDescent="0.55000000000000004"/>
    <row r="346" ht="14.25" customHeight="1" x14ac:dyDescent="0.55000000000000004"/>
    <row r="347" ht="14.25" customHeight="1" x14ac:dyDescent="0.55000000000000004"/>
    <row r="348" ht="14.25" customHeight="1" x14ac:dyDescent="0.55000000000000004"/>
    <row r="349" ht="14.25" customHeight="1" x14ac:dyDescent="0.55000000000000004"/>
    <row r="350" ht="14.25" customHeight="1" x14ac:dyDescent="0.55000000000000004"/>
    <row r="351" ht="14.25" customHeight="1" x14ac:dyDescent="0.55000000000000004"/>
    <row r="352" ht="14.25" customHeight="1" x14ac:dyDescent="0.55000000000000004"/>
    <row r="353" ht="14.25" customHeight="1" x14ac:dyDescent="0.55000000000000004"/>
    <row r="354" ht="14.25" customHeight="1" x14ac:dyDescent="0.55000000000000004"/>
    <row r="355" ht="14.25" customHeight="1" x14ac:dyDescent="0.55000000000000004"/>
    <row r="356" ht="14.25" customHeight="1" x14ac:dyDescent="0.55000000000000004"/>
    <row r="357" ht="14.25" customHeight="1" x14ac:dyDescent="0.55000000000000004"/>
    <row r="358" ht="14.25" customHeight="1" x14ac:dyDescent="0.55000000000000004"/>
    <row r="359" ht="14.25" customHeight="1" x14ac:dyDescent="0.55000000000000004"/>
    <row r="360" ht="14.25" customHeight="1" x14ac:dyDescent="0.55000000000000004"/>
    <row r="361" ht="14.25" customHeight="1" x14ac:dyDescent="0.55000000000000004"/>
    <row r="362" ht="14.25" customHeight="1" x14ac:dyDescent="0.55000000000000004"/>
    <row r="363" ht="14.25" customHeight="1" x14ac:dyDescent="0.55000000000000004"/>
    <row r="364" ht="14.25" customHeight="1" x14ac:dyDescent="0.55000000000000004"/>
    <row r="365" ht="14.25" customHeight="1" x14ac:dyDescent="0.55000000000000004"/>
    <row r="366" ht="14.25" customHeight="1" x14ac:dyDescent="0.55000000000000004"/>
    <row r="367" ht="14.25" customHeight="1" x14ac:dyDescent="0.55000000000000004"/>
    <row r="368" ht="14.25" customHeight="1" x14ac:dyDescent="0.55000000000000004"/>
    <row r="369" ht="14.25" customHeight="1" x14ac:dyDescent="0.55000000000000004"/>
    <row r="370" ht="14.25" customHeight="1" x14ac:dyDescent="0.55000000000000004"/>
    <row r="371" ht="14.25" customHeight="1" x14ac:dyDescent="0.55000000000000004"/>
    <row r="372" ht="14.25" customHeight="1" x14ac:dyDescent="0.55000000000000004"/>
    <row r="373" ht="14.25" customHeight="1" x14ac:dyDescent="0.55000000000000004"/>
    <row r="374" ht="14.25" customHeight="1" x14ac:dyDescent="0.55000000000000004"/>
    <row r="375" ht="14.25" customHeight="1" x14ac:dyDescent="0.55000000000000004"/>
    <row r="376" ht="14.25" customHeight="1" x14ac:dyDescent="0.55000000000000004"/>
    <row r="377" ht="14.25" customHeight="1" x14ac:dyDescent="0.55000000000000004"/>
    <row r="378" ht="14.25" customHeight="1" x14ac:dyDescent="0.55000000000000004"/>
    <row r="379" ht="14.25" customHeight="1" x14ac:dyDescent="0.55000000000000004"/>
    <row r="380" ht="14.25" customHeight="1" x14ac:dyDescent="0.55000000000000004"/>
    <row r="381" ht="14.25" customHeight="1" x14ac:dyDescent="0.55000000000000004"/>
    <row r="382" ht="14.25" customHeight="1" x14ac:dyDescent="0.55000000000000004"/>
    <row r="383" ht="14.25" customHeight="1" x14ac:dyDescent="0.55000000000000004"/>
    <row r="384" ht="14.25" customHeight="1" x14ac:dyDescent="0.55000000000000004"/>
    <row r="385" ht="14.25" customHeight="1" x14ac:dyDescent="0.55000000000000004"/>
    <row r="386" ht="14.25" customHeight="1" x14ac:dyDescent="0.55000000000000004"/>
    <row r="387" ht="14.25" customHeight="1" x14ac:dyDescent="0.55000000000000004"/>
    <row r="388" ht="14.25" customHeight="1" x14ac:dyDescent="0.55000000000000004"/>
    <row r="389" ht="14.25" customHeight="1" x14ac:dyDescent="0.55000000000000004"/>
    <row r="390" ht="14.25" customHeight="1" x14ac:dyDescent="0.55000000000000004"/>
    <row r="391" ht="14.25" customHeight="1" x14ac:dyDescent="0.55000000000000004"/>
    <row r="392" ht="14.25" customHeight="1" x14ac:dyDescent="0.55000000000000004"/>
    <row r="393" ht="14.25" customHeight="1" x14ac:dyDescent="0.55000000000000004"/>
    <row r="394" ht="14.25" customHeight="1" x14ac:dyDescent="0.55000000000000004"/>
    <row r="395" ht="14.25" customHeight="1" x14ac:dyDescent="0.55000000000000004"/>
    <row r="396" ht="14.25" customHeight="1" x14ac:dyDescent="0.55000000000000004"/>
    <row r="397" ht="14.25" customHeight="1" x14ac:dyDescent="0.55000000000000004"/>
    <row r="398" ht="14.25" customHeight="1" x14ac:dyDescent="0.55000000000000004"/>
    <row r="399" ht="14.25" customHeight="1" x14ac:dyDescent="0.55000000000000004"/>
    <row r="400" ht="14.25" customHeight="1" x14ac:dyDescent="0.55000000000000004"/>
    <row r="401" ht="14.25" customHeight="1" x14ac:dyDescent="0.55000000000000004"/>
    <row r="402" ht="14.25" customHeight="1" x14ac:dyDescent="0.55000000000000004"/>
    <row r="403" ht="14.25" customHeight="1" x14ac:dyDescent="0.55000000000000004"/>
    <row r="404" ht="14.25" customHeight="1" x14ac:dyDescent="0.55000000000000004"/>
    <row r="405" ht="14.25" customHeight="1" x14ac:dyDescent="0.55000000000000004"/>
    <row r="406" ht="14.25" customHeight="1" x14ac:dyDescent="0.55000000000000004"/>
    <row r="407" ht="14.25" customHeight="1" x14ac:dyDescent="0.55000000000000004"/>
    <row r="408" ht="14.25" customHeight="1" x14ac:dyDescent="0.55000000000000004"/>
    <row r="409" ht="14.25" customHeight="1" x14ac:dyDescent="0.55000000000000004"/>
    <row r="410" ht="14.25" customHeight="1" x14ac:dyDescent="0.55000000000000004"/>
    <row r="411" ht="14.25" customHeight="1" x14ac:dyDescent="0.55000000000000004"/>
    <row r="412" ht="14.25" customHeight="1" x14ac:dyDescent="0.55000000000000004"/>
    <row r="413" ht="14.25" customHeight="1" x14ac:dyDescent="0.55000000000000004"/>
    <row r="414" ht="14.25" customHeight="1" x14ac:dyDescent="0.55000000000000004"/>
    <row r="415" ht="14.25" customHeight="1" x14ac:dyDescent="0.55000000000000004"/>
    <row r="416" ht="14.25" customHeight="1" x14ac:dyDescent="0.55000000000000004"/>
    <row r="417" ht="14.25" customHeight="1" x14ac:dyDescent="0.55000000000000004"/>
    <row r="418" ht="14.25" customHeight="1" x14ac:dyDescent="0.55000000000000004"/>
    <row r="419" ht="14.25" customHeight="1" x14ac:dyDescent="0.55000000000000004"/>
    <row r="420" ht="14.25" customHeight="1" x14ac:dyDescent="0.55000000000000004"/>
    <row r="421" ht="14.25" customHeight="1" x14ac:dyDescent="0.55000000000000004"/>
    <row r="422" ht="14.25" customHeight="1" x14ac:dyDescent="0.55000000000000004"/>
    <row r="423" ht="14.25" customHeight="1" x14ac:dyDescent="0.55000000000000004"/>
    <row r="424" ht="14.25" customHeight="1" x14ac:dyDescent="0.55000000000000004"/>
    <row r="425" ht="14.25" customHeight="1" x14ac:dyDescent="0.55000000000000004"/>
    <row r="426" ht="14.25" customHeight="1" x14ac:dyDescent="0.55000000000000004"/>
    <row r="427" ht="14.25" customHeight="1" x14ac:dyDescent="0.55000000000000004"/>
    <row r="428" ht="14.25" customHeight="1" x14ac:dyDescent="0.55000000000000004"/>
    <row r="429" ht="14.25" customHeight="1" x14ac:dyDescent="0.55000000000000004"/>
    <row r="430" ht="14.25" customHeight="1" x14ac:dyDescent="0.55000000000000004"/>
    <row r="431" ht="14.25" customHeight="1" x14ac:dyDescent="0.55000000000000004"/>
    <row r="432" ht="14.25" customHeight="1" x14ac:dyDescent="0.55000000000000004"/>
    <row r="433" ht="14.25" customHeight="1" x14ac:dyDescent="0.55000000000000004"/>
    <row r="434" ht="14.25" customHeight="1" x14ac:dyDescent="0.55000000000000004"/>
    <row r="435" ht="14.25" customHeight="1" x14ac:dyDescent="0.55000000000000004"/>
    <row r="436" ht="14.25" customHeight="1" x14ac:dyDescent="0.55000000000000004"/>
    <row r="437" ht="14.25" customHeight="1" x14ac:dyDescent="0.55000000000000004"/>
    <row r="438" ht="14.25" customHeight="1" x14ac:dyDescent="0.55000000000000004"/>
    <row r="439" ht="14.25" customHeight="1" x14ac:dyDescent="0.55000000000000004"/>
    <row r="440" ht="14.25" customHeight="1" x14ac:dyDescent="0.55000000000000004"/>
    <row r="441" ht="14.25" customHeight="1" x14ac:dyDescent="0.55000000000000004"/>
    <row r="442" ht="14.25" customHeight="1" x14ac:dyDescent="0.55000000000000004"/>
    <row r="443" ht="14.25" customHeight="1" x14ac:dyDescent="0.55000000000000004"/>
    <row r="444" ht="14.25" customHeight="1" x14ac:dyDescent="0.55000000000000004"/>
    <row r="445" ht="14.25" customHeight="1" x14ac:dyDescent="0.55000000000000004"/>
    <row r="446" ht="14.25" customHeight="1" x14ac:dyDescent="0.55000000000000004"/>
    <row r="447" ht="14.25" customHeight="1" x14ac:dyDescent="0.55000000000000004"/>
    <row r="448" ht="14.25" customHeight="1" x14ac:dyDescent="0.55000000000000004"/>
    <row r="449" ht="14.25" customHeight="1" x14ac:dyDescent="0.55000000000000004"/>
    <row r="450" ht="14.25" customHeight="1" x14ac:dyDescent="0.55000000000000004"/>
    <row r="451" ht="14.25" customHeight="1" x14ac:dyDescent="0.55000000000000004"/>
    <row r="452" ht="14.25" customHeight="1" x14ac:dyDescent="0.55000000000000004"/>
    <row r="453" ht="14.25" customHeight="1" x14ac:dyDescent="0.55000000000000004"/>
    <row r="454" ht="14.25" customHeight="1" x14ac:dyDescent="0.55000000000000004"/>
    <row r="455" ht="14.25" customHeight="1" x14ac:dyDescent="0.55000000000000004"/>
    <row r="456" ht="14.25" customHeight="1" x14ac:dyDescent="0.55000000000000004"/>
    <row r="457" ht="14.25" customHeight="1" x14ac:dyDescent="0.55000000000000004"/>
    <row r="458" ht="14.25" customHeight="1" x14ac:dyDescent="0.55000000000000004"/>
    <row r="459" ht="14.25" customHeight="1" x14ac:dyDescent="0.55000000000000004"/>
    <row r="460" ht="14.25" customHeight="1" x14ac:dyDescent="0.55000000000000004"/>
    <row r="461" ht="14.25" customHeight="1" x14ac:dyDescent="0.55000000000000004"/>
    <row r="462" ht="14.25" customHeight="1" x14ac:dyDescent="0.55000000000000004"/>
    <row r="463" ht="14.25" customHeight="1" x14ac:dyDescent="0.55000000000000004"/>
    <row r="464" ht="14.25" customHeight="1" x14ac:dyDescent="0.55000000000000004"/>
    <row r="465" ht="14.25" customHeight="1" x14ac:dyDescent="0.55000000000000004"/>
    <row r="466" ht="14.25" customHeight="1" x14ac:dyDescent="0.55000000000000004"/>
    <row r="467" ht="14.25" customHeight="1" x14ac:dyDescent="0.55000000000000004"/>
    <row r="468" ht="14.25" customHeight="1" x14ac:dyDescent="0.55000000000000004"/>
    <row r="469" ht="14.25" customHeight="1" x14ac:dyDescent="0.55000000000000004"/>
    <row r="470" ht="14.25" customHeight="1" x14ac:dyDescent="0.55000000000000004"/>
    <row r="471" ht="14.25" customHeight="1" x14ac:dyDescent="0.55000000000000004"/>
    <row r="472" ht="14.25" customHeight="1" x14ac:dyDescent="0.55000000000000004"/>
    <row r="473" ht="14.25" customHeight="1" x14ac:dyDescent="0.55000000000000004"/>
    <row r="474" ht="14.25" customHeight="1" x14ac:dyDescent="0.55000000000000004"/>
    <row r="475" ht="14.25" customHeight="1" x14ac:dyDescent="0.55000000000000004"/>
    <row r="476" ht="14.25" customHeight="1" x14ac:dyDescent="0.55000000000000004"/>
    <row r="477" ht="14.25" customHeight="1" x14ac:dyDescent="0.55000000000000004"/>
    <row r="478" ht="14.25" customHeight="1" x14ac:dyDescent="0.55000000000000004"/>
    <row r="479" ht="14.25" customHeight="1" x14ac:dyDescent="0.55000000000000004"/>
    <row r="480" ht="14.25" customHeight="1" x14ac:dyDescent="0.55000000000000004"/>
    <row r="481" ht="14.25" customHeight="1" x14ac:dyDescent="0.55000000000000004"/>
    <row r="482" ht="14.25" customHeight="1" x14ac:dyDescent="0.55000000000000004"/>
    <row r="483" ht="14.25" customHeight="1" x14ac:dyDescent="0.55000000000000004"/>
    <row r="484" ht="14.25" customHeight="1" x14ac:dyDescent="0.55000000000000004"/>
    <row r="485" ht="14.25" customHeight="1" x14ac:dyDescent="0.55000000000000004"/>
    <row r="486" ht="14.25" customHeight="1" x14ac:dyDescent="0.55000000000000004"/>
    <row r="487" ht="14.25" customHeight="1" x14ac:dyDescent="0.55000000000000004"/>
    <row r="488" ht="14.25" customHeight="1" x14ac:dyDescent="0.55000000000000004"/>
    <row r="489" ht="14.25" customHeight="1" x14ac:dyDescent="0.55000000000000004"/>
    <row r="490" ht="14.25" customHeight="1" x14ac:dyDescent="0.55000000000000004"/>
    <row r="491" ht="14.25" customHeight="1" x14ac:dyDescent="0.55000000000000004"/>
    <row r="492" ht="14.25" customHeight="1" x14ac:dyDescent="0.55000000000000004"/>
    <row r="493" ht="14.25" customHeight="1" x14ac:dyDescent="0.55000000000000004"/>
    <row r="494" ht="14.25" customHeight="1" x14ac:dyDescent="0.55000000000000004"/>
    <row r="495" ht="14.25" customHeight="1" x14ac:dyDescent="0.55000000000000004"/>
    <row r="496" ht="14.25" customHeight="1" x14ac:dyDescent="0.55000000000000004"/>
    <row r="497" ht="14.25" customHeight="1" x14ac:dyDescent="0.55000000000000004"/>
    <row r="498" ht="14.25" customHeight="1" x14ac:dyDescent="0.55000000000000004"/>
    <row r="499" ht="14.25" customHeight="1" x14ac:dyDescent="0.55000000000000004"/>
    <row r="500" ht="14.25" customHeight="1" x14ac:dyDescent="0.55000000000000004"/>
    <row r="501" ht="14.25" customHeight="1" x14ac:dyDescent="0.55000000000000004"/>
    <row r="502" ht="14.25" customHeight="1" x14ac:dyDescent="0.55000000000000004"/>
    <row r="503" ht="14.25" customHeight="1" x14ac:dyDescent="0.55000000000000004"/>
    <row r="504" ht="14.25" customHeight="1" x14ac:dyDescent="0.55000000000000004"/>
    <row r="505" ht="14.25" customHeight="1" x14ac:dyDescent="0.55000000000000004"/>
    <row r="506" ht="14.25" customHeight="1" x14ac:dyDescent="0.55000000000000004"/>
    <row r="507" ht="14.25" customHeight="1" x14ac:dyDescent="0.55000000000000004"/>
    <row r="508" ht="14.25" customHeight="1" x14ac:dyDescent="0.55000000000000004"/>
    <row r="509" ht="14.25" customHeight="1" x14ac:dyDescent="0.55000000000000004"/>
    <row r="510" ht="14.25" customHeight="1" x14ac:dyDescent="0.55000000000000004"/>
    <row r="511" ht="14.25" customHeight="1" x14ac:dyDescent="0.55000000000000004"/>
    <row r="512" ht="14.25" customHeight="1" x14ac:dyDescent="0.55000000000000004"/>
    <row r="513" ht="14.25" customHeight="1" x14ac:dyDescent="0.55000000000000004"/>
    <row r="514" ht="14.25" customHeight="1" x14ac:dyDescent="0.55000000000000004"/>
    <row r="515" ht="14.25" customHeight="1" x14ac:dyDescent="0.55000000000000004"/>
    <row r="516" ht="14.25" customHeight="1" x14ac:dyDescent="0.55000000000000004"/>
    <row r="517" ht="14.25" customHeight="1" x14ac:dyDescent="0.55000000000000004"/>
    <row r="518" ht="14.25" customHeight="1" x14ac:dyDescent="0.55000000000000004"/>
    <row r="519" ht="14.25" customHeight="1" x14ac:dyDescent="0.55000000000000004"/>
    <row r="520" ht="14.25" customHeight="1" x14ac:dyDescent="0.55000000000000004"/>
    <row r="521" ht="14.25" customHeight="1" x14ac:dyDescent="0.55000000000000004"/>
    <row r="522" ht="14.25" customHeight="1" x14ac:dyDescent="0.55000000000000004"/>
    <row r="523" ht="14.25" customHeight="1" x14ac:dyDescent="0.55000000000000004"/>
    <row r="524" ht="14.25" customHeight="1" x14ac:dyDescent="0.55000000000000004"/>
    <row r="525" ht="14.25" customHeight="1" x14ac:dyDescent="0.55000000000000004"/>
    <row r="526" ht="14.25" customHeight="1" x14ac:dyDescent="0.55000000000000004"/>
    <row r="527" ht="14.25" customHeight="1" x14ac:dyDescent="0.55000000000000004"/>
    <row r="528" ht="14.25" customHeight="1" x14ac:dyDescent="0.55000000000000004"/>
    <row r="529" ht="14.25" customHeight="1" x14ac:dyDescent="0.55000000000000004"/>
    <row r="530" ht="14.25" customHeight="1" x14ac:dyDescent="0.55000000000000004"/>
    <row r="531" ht="14.25" customHeight="1" x14ac:dyDescent="0.55000000000000004"/>
    <row r="532" ht="14.25" customHeight="1" x14ac:dyDescent="0.55000000000000004"/>
    <row r="533" ht="14.25" customHeight="1" x14ac:dyDescent="0.55000000000000004"/>
    <row r="534" ht="14.25" customHeight="1" x14ac:dyDescent="0.55000000000000004"/>
    <row r="535" ht="14.25" customHeight="1" x14ac:dyDescent="0.55000000000000004"/>
    <row r="536" ht="14.25" customHeight="1" x14ac:dyDescent="0.55000000000000004"/>
    <row r="537" ht="14.25" customHeight="1" x14ac:dyDescent="0.55000000000000004"/>
    <row r="538" ht="14.25" customHeight="1" x14ac:dyDescent="0.55000000000000004"/>
    <row r="539" ht="14.25" customHeight="1" x14ac:dyDescent="0.55000000000000004"/>
    <row r="540" ht="14.25" customHeight="1" x14ac:dyDescent="0.55000000000000004"/>
    <row r="541" ht="14.25" customHeight="1" x14ac:dyDescent="0.55000000000000004"/>
    <row r="542" ht="14.25" customHeight="1" x14ac:dyDescent="0.55000000000000004"/>
    <row r="543" ht="14.25" customHeight="1" x14ac:dyDescent="0.55000000000000004"/>
    <row r="544" ht="14.25" customHeight="1" x14ac:dyDescent="0.55000000000000004"/>
    <row r="545" ht="14.25" customHeight="1" x14ac:dyDescent="0.55000000000000004"/>
    <row r="546" ht="14.25" customHeight="1" x14ac:dyDescent="0.55000000000000004"/>
    <row r="547" ht="14.25" customHeight="1" x14ac:dyDescent="0.55000000000000004"/>
    <row r="548" ht="14.25" customHeight="1" x14ac:dyDescent="0.55000000000000004"/>
    <row r="549" ht="14.25" customHeight="1" x14ac:dyDescent="0.55000000000000004"/>
    <row r="550" ht="14.25" customHeight="1" x14ac:dyDescent="0.55000000000000004"/>
    <row r="551" ht="14.25" customHeight="1" x14ac:dyDescent="0.55000000000000004"/>
    <row r="552" ht="14.25" customHeight="1" x14ac:dyDescent="0.55000000000000004"/>
    <row r="553" ht="14.25" customHeight="1" x14ac:dyDescent="0.55000000000000004"/>
    <row r="554" ht="14.25" customHeight="1" x14ac:dyDescent="0.55000000000000004"/>
    <row r="555" ht="14.25" customHeight="1" x14ac:dyDescent="0.55000000000000004"/>
    <row r="556" ht="14.25" customHeight="1" x14ac:dyDescent="0.55000000000000004"/>
    <row r="557" ht="14.25" customHeight="1" x14ac:dyDescent="0.55000000000000004"/>
    <row r="558" ht="14.25" customHeight="1" x14ac:dyDescent="0.55000000000000004"/>
    <row r="559" ht="14.25" customHeight="1" x14ac:dyDescent="0.55000000000000004"/>
    <row r="560" ht="14.25" customHeight="1" x14ac:dyDescent="0.55000000000000004"/>
    <row r="561" ht="14.25" customHeight="1" x14ac:dyDescent="0.55000000000000004"/>
    <row r="562" ht="14.25" customHeight="1" x14ac:dyDescent="0.55000000000000004"/>
    <row r="563" ht="14.25" customHeight="1" x14ac:dyDescent="0.55000000000000004"/>
    <row r="564" ht="14.25" customHeight="1" x14ac:dyDescent="0.55000000000000004"/>
    <row r="565" ht="14.25" customHeight="1" x14ac:dyDescent="0.55000000000000004"/>
    <row r="566" ht="14.25" customHeight="1" x14ac:dyDescent="0.55000000000000004"/>
    <row r="567" ht="14.25" customHeight="1" x14ac:dyDescent="0.55000000000000004"/>
    <row r="568" ht="14.25" customHeight="1" x14ac:dyDescent="0.55000000000000004"/>
    <row r="569" ht="14.25" customHeight="1" x14ac:dyDescent="0.55000000000000004"/>
    <row r="570" ht="14.25" customHeight="1" x14ac:dyDescent="0.55000000000000004"/>
    <row r="571" ht="14.25" customHeight="1" x14ac:dyDescent="0.55000000000000004"/>
    <row r="572" ht="14.25" customHeight="1" x14ac:dyDescent="0.55000000000000004"/>
    <row r="573" ht="14.25" customHeight="1" x14ac:dyDescent="0.55000000000000004"/>
    <row r="574" ht="14.25" customHeight="1" x14ac:dyDescent="0.55000000000000004"/>
    <row r="575" ht="14.25" customHeight="1" x14ac:dyDescent="0.55000000000000004"/>
    <row r="576" ht="14.25" customHeight="1" x14ac:dyDescent="0.55000000000000004"/>
    <row r="577" ht="14.25" customHeight="1" x14ac:dyDescent="0.55000000000000004"/>
    <row r="578" ht="14.25" customHeight="1" x14ac:dyDescent="0.55000000000000004"/>
    <row r="579" ht="14.25" customHeight="1" x14ac:dyDescent="0.55000000000000004"/>
    <row r="580" ht="14.25" customHeight="1" x14ac:dyDescent="0.55000000000000004"/>
    <row r="581" ht="14.25" customHeight="1" x14ac:dyDescent="0.55000000000000004"/>
    <row r="582" ht="14.25" customHeight="1" x14ac:dyDescent="0.55000000000000004"/>
    <row r="583" ht="14.25" customHeight="1" x14ac:dyDescent="0.55000000000000004"/>
    <row r="584" ht="14.25" customHeight="1" x14ac:dyDescent="0.55000000000000004"/>
    <row r="585" ht="14.25" customHeight="1" x14ac:dyDescent="0.55000000000000004"/>
    <row r="586" ht="14.25" customHeight="1" x14ac:dyDescent="0.55000000000000004"/>
    <row r="587" ht="14.25" customHeight="1" x14ac:dyDescent="0.55000000000000004"/>
    <row r="588" ht="14.25" customHeight="1" x14ac:dyDescent="0.55000000000000004"/>
    <row r="589" ht="14.25" customHeight="1" x14ac:dyDescent="0.55000000000000004"/>
    <row r="590" ht="14.25" customHeight="1" x14ac:dyDescent="0.55000000000000004"/>
    <row r="591" ht="14.25" customHeight="1" x14ac:dyDescent="0.55000000000000004"/>
    <row r="592" ht="14.25" customHeight="1" x14ac:dyDescent="0.55000000000000004"/>
    <row r="593" ht="14.25" customHeight="1" x14ac:dyDescent="0.55000000000000004"/>
    <row r="594" ht="14.25" customHeight="1" x14ac:dyDescent="0.55000000000000004"/>
    <row r="595" ht="14.25" customHeight="1" x14ac:dyDescent="0.55000000000000004"/>
    <row r="596" ht="14.25" customHeight="1" x14ac:dyDescent="0.55000000000000004"/>
    <row r="597" ht="14.25" customHeight="1" x14ac:dyDescent="0.55000000000000004"/>
    <row r="598" ht="14.25" customHeight="1" x14ac:dyDescent="0.55000000000000004"/>
    <row r="599" ht="14.25" customHeight="1" x14ac:dyDescent="0.55000000000000004"/>
    <row r="600" ht="14.25" customHeight="1" x14ac:dyDescent="0.55000000000000004"/>
    <row r="601" ht="14.25" customHeight="1" x14ac:dyDescent="0.55000000000000004"/>
    <row r="602" ht="14.25" customHeight="1" x14ac:dyDescent="0.55000000000000004"/>
    <row r="603" ht="14.25" customHeight="1" x14ac:dyDescent="0.55000000000000004"/>
    <row r="604" ht="14.25" customHeight="1" x14ac:dyDescent="0.55000000000000004"/>
    <row r="605" ht="14.25" customHeight="1" x14ac:dyDescent="0.55000000000000004"/>
    <row r="606" ht="14.25" customHeight="1" x14ac:dyDescent="0.55000000000000004"/>
    <row r="607" ht="14.25" customHeight="1" x14ac:dyDescent="0.55000000000000004"/>
    <row r="608" ht="14.25" customHeight="1" x14ac:dyDescent="0.55000000000000004"/>
    <row r="609" ht="14.25" customHeight="1" x14ac:dyDescent="0.55000000000000004"/>
    <row r="610" ht="14.25" customHeight="1" x14ac:dyDescent="0.55000000000000004"/>
    <row r="611" ht="14.25" customHeight="1" x14ac:dyDescent="0.55000000000000004"/>
    <row r="612" ht="14.25" customHeight="1" x14ac:dyDescent="0.55000000000000004"/>
    <row r="613" ht="14.25" customHeight="1" x14ac:dyDescent="0.55000000000000004"/>
    <row r="614" ht="14.25" customHeight="1" x14ac:dyDescent="0.55000000000000004"/>
    <row r="615" ht="14.25" customHeight="1" x14ac:dyDescent="0.55000000000000004"/>
    <row r="616" ht="14.25" customHeight="1" x14ac:dyDescent="0.55000000000000004"/>
    <row r="617" ht="14.25" customHeight="1" x14ac:dyDescent="0.55000000000000004"/>
    <row r="618" ht="14.25" customHeight="1" x14ac:dyDescent="0.55000000000000004"/>
    <row r="619" ht="14.25" customHeight="1" x14ac:dyDescent="0.55000000000000004"/>
    <row r="620" ht="14.25" customHeight="1" x14ac:dyDescent="0.55000000000000004"/>
    <row r="621" ht="14.25" customHeight="1" x14ac:dyDescent="0.55000000000000004"/>
    <row r="622" ht="14.25" customHeight="1" x14ac:dyDescent="0.55000000000000004"/>
    <row r="623" ht="14.25" customHeight="1" x14ac:dyDescent="0.55000000000000004"/>
    <row r="624" ht="14.25" customHeight="1" x14ac:dyDescent="0.55000000000000004"/>
    <row r="625" ht="14.25" customHeight="1" x14ac:dyDescent="0.55000000000000004"/>
    <row r="626" ht="14.25" customHeight="1" x14ac:dyDescent="0.55000000000000004"/>
    <row r="627" ht="14.25" customHeight="1" x14ac:dyDescent="0.55000000000000004"/>
    <row r="628" ht="14.25" customHeight="1" x14ac:dyDescent="0.55000000000000004"/>
    <row r="629" ht="14.25" customHeight="1" x14ac:dyDescent="0.55000000000000004"/>
    <row r="630" ht="14.25" customHeight="1" x14ac:dyDescent="0.55000000000000004"/>
    <row r="631" ht="14.25" customHeight="1" x14ac:dyDescent="0.55000000000000004"/>
    <row r="632" ht="14.25" customHeight="1" x14ac:dyDescent="0.55000000000000004"/>
    <row r="633" ht="14.25" customHeight="1" x14ac:dyDescent="0.55000000000000004"/>
    <row r="634" ht="14.25" customHeight="1" x14ac:dyDescent="0.55000000000000004"/>
    <row r="635" ht="14.25" customHeight="1" x14ac:dyDescent="0.55000000000000004"/>
    <row r="636" ht="14.25" customHeight="1" x14ac:dyDescent="0.55000000000000004"/>
    <row r="637" ht="14.25" customHeight="1" x14ac:dyDescent="0.55000000000000004"/>
    <row r="638" ht="14.25" customHeight="1" x14ac:dyDescent="0.55000000000000004"/>
    <row r="639" ht="14.25" customHeight="1" x14ac:dyDescent="0.55000000000000004"/>
    <row r="640" ht="14.25" customHeight="1" x14ac:dyDescent="0.55000000000000004"/>
    <row r="641" ht="14.25" customHeight="1" x14ac:dyDescent="0.55000000000000004"/>
    <row r="642" ht="14.25" customHeight="1" x14ac:dyDescent="0.55000000000000004"/>
    <row r="643" ht="14.25" customHeight="1" x14ac:dyDescent="0.55000000000000004"/>
    <row r="644" ht="14.25" customHeight="1" x14ac:dyDescent="0.55000000000000004"/>
    <row r="645" ht="14.25" customHeight="1" x14ac:dyDescent="0.55000000000000004"/>
    <row r="646" ht="14.25" customHeight="1" x14ac:dyDescent="0.55000000000000004"/>
    <row r="647" ht="14.25" customHeight="1" x14ac:dyDescent="0.55000000000000004"/>
    <row r="648" ht="14.25" customHeight="1" x14ac:dyDescent="0.55000000000000004"/>
    <row r="649" ht="14.25" customHeight="1" x14ac:dyDescent="0.55000000000000004"/>
    <row r="650" ht="14.25" customHeight="1" x14ac:dyDescent="0.55000000000000004"/>
    <row r="651" ht="14.25" customHeight="1" x14ac:dyDescent="0.55000000000000004"/>
    <row r="652" ht="14.25" customHeight="1" x14ac:dyDescent="0.55000000000000004"/>
    <row r="653" ht="14.25" customHeight="1" x14ac:dyDescent="0.55000000000000004"/>
    <row r="654" ht="14.25" customHeight="1" x14ac:dyDescent="0.55000000000000004"/>
    <row r="655" ht="14.25" customHeight="1" x14ac:dyDescent="0.55000000000000004"/>
    <row r="656" ht="14.25" customHeight="1" x14ac:dyDescent="0.55000000000000004"/>
    <row r="657" ht="14.25" customHeight="1" x14ac:dyDescent="0.55000000000000004"/>
    <row r="658" ht="14.25" customHeight="1" x14ac:dyDescent="0.55000000000000004"/>
    <row r="659" ht="14.25" customHeight="1" x14ac:dyDescent="0.55000000000000004"/>
    <row r="660" ht="14.25" customHeight="1" x14ac:dyDescent="0.55000000000000004"/>
    <row r="661" ht="14.25" customHeight="1" x14ac:dyDescent="0.55000000000000004"/>
    <row r="662" ht="14.25" customHeight="1" x14ac:dyDescent="0.55000000000000004"/>
    <row r="663" ht="14.25" customHeight="1" x14ac:dyDescent="0.55000000000000004"/>
    <row r="664" ht="14.25" customHeight="1" x14ac:dyDescent="0.55000000000000004"/>
    <row r="665" ht="14.25" customHeight="1" x14ac:dyDescent="0.55000000000000004"/>
    <row r="666" ht="14.25" customHeight="1" x14ac:dyDescent="0.55000000000000004"/>
    <row r="667" ht="14.25" customHeight="1" x14ac:dyDescent="0.55000000000000004"/>
    <row r="668" ht="14.25" customHeight="1" x14ac:dyDescent="0.55000000000000004"/>
    <row r="669" ht="14.25" customHeight="1" x14ac:dyDescent="0.55000000000000004"/>
    <row r="670" ht="14.25" customHeight="1" x14ac:dyDescent="0.55000000000000004"/>
    <row r="671" ht="14.25" customHeight="1" x14ac:dyDescent="0.55000000000000004"/>
    <row r="672" ht="14.25" customHeight="1" x14ac:dyDescent="0.55000000000000004"/>
    <row r="673" ht="14.25" customHeight="1" x14ac:dyDescent="0.55000000000000004"/>
    <row r="674" ht="14.25" customHeight="1" x14ac:dyDescent="0.55000000000000004"/>
    <row r="675" ht="14.25" customHeight="1" x14ac:dyDescent="0.55000000000000004"/>
    <row r="676" ht="14.25" customHeight="1" x14ac:dyDescent="0.55000000000000004"/>
    <row r="677" ht="14.25" customHeight="1" x14ac:dyDescent="0.55000000000000004"/>
    <row r="678" ht="14.25" customHeight="1" x14ac:dyDescent="0.55000000000000004"/>
    <row r="679" ht="14.25" customHeight="1" x14ac:dyDescent="0.55000000000000004"/>
    <row r="680" ht="14.25" customHeight="1" x14ac:dyDescent="0.55000000000000004"/>
    <row r="681" ht="14.25" customHeight="1" x14ac:dyDescent="0.55000000000000004"/>
    <row r="682" ht="14.25" customHeight="1" x14ac:dyDescent="0.55000000000000004"/>
    <row r="683" ht="14.25" customHeight="1" x14ac:dyDescent="0.55000000000000004"/>
    <row r="684" ht="14.25" customHeight="1" x14ac:dyDescent="0.55000000000000004"/>
    <row r="685" ht="14.25" customHeight="1" x14ac:dyDescent="0.55000000000000004"/>
    <row r="686" ht="14.25" customHeight="1" x14ac:dyDescent="0.55000000000000004"/>
    <row r="687" ht="14.25" customHeight="1" x14ac:dyDescent="0.55000000000000004"/>
    <row r="688" ht="14.25" customHeight="1" x14ac:dyDescent="0.55000000000000004"/>
    <row r="689" ht="14.25" customHeight="1" x14ac:dyDescent="0.55000000000000004"/>
    <row r="690" ht="14.25" customHeight="1" x14ac:dyDescent="0.55000000000000004"/>
    <row r="691" ht="14.25" customHeight="1" x14ac:dyDescent="0.55000000000000004"/>
    <row r="692" ht="14.25" customHeight="1" x14ac:dyDescent="0.55000000000000004"/>
    <row r="693" ht="14.25" customHeight="1" x14ac:dyDescent="0.55000000000000004"/>
    <row r="694" ht="14.25" customHeight="1" x14ac:dyDescent="0.55000000000000004"/>
    <row r="695" ht="14.25" customHeight="1" x14ac:dyDescent="0.55000000000000004"/>
    <row r="696" ht="14.25" customHeight="1" x14ac:dyDescent="0.55000000000000004"/>
    <row r="697" ht="14.25" customHeight="1" x14ac:dyDescent="0.55000000000000004"/>
    <row r="698" ht="14.25" customHeight="1" x14ac:dyDescent="0.55000000000000004"/>
    <row r="699" ht="14.25" customHeight="1" x14ac:dyDescent="0.55000000000000004"/>
    <row r="700" ht="14.25" customHeight="1" x14ac:dyDescent="0.55000000000000004"/>
    <row r="701" ht="14.25" customHeight="1" x14ac:dyDescent="0.55000000000000004"/>
    <row r="702" ht="14.25" customHeight="1" x14ac:dyDescent="0.55000000000000004"/>
    <row r="703" ht="14.25" customHeight="1" x14ac:dyDescent="0.55000000000000004"/>
    <row r="704" ht="14.25" customHeight="1" x14ac:dyDescent="0.55000000000000004"/>
    <row r="705" ht="14.25" customHeight="1" x14ac:dyDescent="0.55000000000000004"/>
    <row r="706" ht="14.25" customHeight="1" x14ac:dyDescent="0.55000000000000004"/>
    <row r="707" ht="14.25" customHeight="1" x14ac:dyDescent="0.55000000000000004"/>
    <row r="708" ht="14.25" customHeight="1" x14ac:dyDescent="0.55000000000000004"/>
    <row r="709" ht="14.25" customHeight="1" x14ac:dyDescent="0.55000000000000004"/>
    <row r="710" ht="14.25" customHeight="1" x14ac:dyDescent="0.55000000000000004"/>
    <row r="711" ht="14.25" customHeight="1" x14ac:dyDescent="0.55000000000000004"/>
    <row r="712" ht="14.25" customHeight="1" x14ac:dyDescent="0.55000000000000004"/>
    <row r="713" ht="14.25" customHeight="1" x14ac:dyDescent="0.55000000000000004"/>
    <row r="714" ht="14.25" customHeight="1" x14ac:dyDescent="0.55000000000000004"/>
    <row r="715" ht="14.25" customHeight="1" x14ac:dyDescent="0.55000000000000004"/>
    <row r="716" ht="14.25" customHeight="1" x14ac:dyDescent="0.55000000000000004"/>
    <row r="717" ht="14.25" customHeight="1" x14ac:dyDescent="0.55000000000000004"/>
    <row r="718" ht="14.25" customHeight="1" x14ac:dyDescent="0.55000000000000004"/>
    <row r="719" ht="14.25" customHeight="1" x14ac:dyDescent="0.55000000000000004"/>
    <row r="720" ht="14.25" customHeight="1" x14ac:dyDescent="0.55000000000000004"/>
    <row r="721" ht="14.25" customHeight="1" x14ac:dyDescent="0.55000000000000004"/>
    <row r="722" ht="14.25" customHeight="1" x14ac:dyDescent="0.55000000000000004"/>
    <row r="723" ht="14.25" customHeight="1" x14ac:dyDescent="0.55000000000000004"/>
    <row r="724" ht="14.25" customHeight="1" x14ac:dyDescent="0.55000000000000004"/>
    <row r="725" ht="14.25" customHeight="1" x14ac:dyDescent="0.55000000000000004"/>
    <row r="726" ht="14.25" customHeight="1" x14ac:dyDescent="0.55000000000000004"/>
    <row r="727" ht="14.25" customHeight="1" x14ac:dyDescent="0.55000000000000004"/>
    <row r="728" ht="14.25" customHeight="1" x14ac:dyDescent="0.55000000000000004"/>
    <row r="729" ht="14.25" customHeight="1" x14ac:dyDescent="0.55000000000000004"/>
    <row r="730" ht="14.25" customHeight="1" x14ac:dyDescent="0.55000000000000004"/>
    <row r="731" ht="14.25" customHeight="1" x14ac:dyDescent="0.55000000000000004"/>
    <row r="732" ht="14.25" customHeight="1" x14ac:dyDescent="0.55000000000000004"/>
    <row r="733" ht="14.25" customHeight="1" x14ac:dyDescent="0.55000000000000004"/>
    <row r="734" ht="14.25" customHeight="1" x14ac:dyDescent="0.55000000000000004"/>
    <row r="735" ht="14.25" customHeight="1" x14ac:dyDescent="0.55000000000000004"/>
    <row r="736" ht="14.25" customHeight="1" x14ac:dyDescent="0.55000000000000004"/>
    <row r="737" ht="14.25" customHeight="1" x14ac:dyDescent="0.55000000000000004"/>
    <row r="738" ht="14.25" customHeight="1" x14ac:dyDescent="0.55000000000000004"/>
    <row r="739" ht="14.25" customHeight="1" x14ac:dyDescent="0.55000000000000004"/>
    <row r="740" ht="14.25" customHeight="1" x14ac:dyDescent="0.55000000000000004"/>
    <row r="741" ht="14.25" customHeight="1" x14ac:dyDescent="0.55000000000000004"/>
    <row r="742" ht="14.25" customHeight="1" x14ac:dyDescent="0.55000000000000004"/>
    <row r="743" ht="14.25" customHeight="1" x14ac:dyDescent="0.55000000000000004"/>
    <row r="744" ht="14.25" customHeight="1" x14ac:dyDescent="0.55000000000000004"/>
    <row r="745" ht="14.25" customHeight="1" x14ac:dyDescent="0.55000000000000004"/>
    <row r="746" ht="14.25" customHeight="1" x14ac:dyDescent="0.55000000000000004"/>
    <row r="747" ht="14.25" customHeight="1" x14ac:dyDescent="0.55000000000000004"/>
    <row r="748" ht="14.25" customHeight="1" x14ac:dyDescent="0.55000000000000004"/>
    <row r="749" ht="14.25" customHeight="1" x14ac:dyDescent="0.55000000000000004"/>
    <row r="750" ht="14.25" customHeight="1" x14ac:dyDescent="0.55000000000000004"/>
    <row r="751" ht="14.25" customHeight="1" x14ac:dyDescent="0.55000000000000004"/>
    <row r="752" ht="14.25" customHeight="1" x14ac:dyDescent="0.55000000000000004"/>
    <row r="753" ht="14.25" customHeight="1" x14ac:dyDescent="0.55000000000000004"/>
    <row r="754" ht="14.25" customHeight="1" x14ac:dyDescent="0.55000000000000004"/>
    <row r="755" ht="14.25" customHeight="1" x14ac:dyDescent="0.55000000000000004"/>
    <row r="756" ht="14.25" customHeight="1" x14ac:dyDescent="0.55000000000000004"/>
    <row r="757" ht="14.25" customHeight="1" x14ac:dyDescent="0.55000000000000004"/>
    <row r="758" ht="14.25" customHeight="1" x14ac:dyDescent="0.55000000000000004"/>
    <row r="759" ht="14.25" customHeight="1" x14ac:dyDescent="0.55000000000000004"/>
    <row r="760" ht="14.25" customHeight="1" x14ac:dyDescent="0.55000000000000004"/>
    <row r="761" ht="14.25" customHeight="1" x14ac:dyDescent="0.55000000000000004"/>
    <row r="762" ht="14.25" customHeight="1" x14ac:dyDescent="0.55000000000000004"/>
    <row r="763" ht="14.25" customHeight="1" x14ac:dyDescent="0.55000000000000004"/>
    <row r="764" ht="14.25" customHeight="1" x14ac:dyDescent="0.55000000000000004"/>
    <row r="765" ht="14.25" customHeight="1" x14ac:dyDescent="0.55000000000000004"/>
    <row r="766" ht="14.25" customHeight="1" x14ac:dyDescent="0.55000000000000004"/>
    <row r="767" ht="14.25" customHeight="1" x14ac:dyDescent="0.55000000000000004"/>
    <row r="768" ht="14.25" customHeight="1" x14ac:dyDescent="0.55000000000000004"/>
    <row r="769" ht="14.25" customHeight="1" x14ac:dyDescent="0.55000000000000004"/>
    <row r="770" ht="14.25" customHeight="1" x14ac:dyDescent="0.55000000000000004"/>
    <row r="771" ht="14.25" customHeight="1" x14ac:dyDescent="0.55000000000000004"/>
    <row r="772" ht="14.25" customHeight="1" x14ac:dyDescent="0.55000000000000004"/>
    <row r="773" ht="14.25" customHeight="1" x14ac:dyDescent="0.55000000000000004"/>
    <row r="774" ht="14.25" customHeight="1" x14ac:dyDescent="0.55000000000000004"/>
    <row r="775" ht="14.25" customHeight="1" x14ac:dyDescent="0.55000000000000004"/>
    <row r="776" ht="14.25" customHeight="1" x14ac:dyDescent="0.55000000000000004"/>
    <row r="777" ht="14.25" customHeight="1" x14ac:dyDescent="0.55000000000000004"/>
    <row r="778" ht="14.25" customHeight="1" x14ac:dyDescent="0.55000000000000004"/>
    <row r="779" ht="14.25" customHeight="1" x14ac:dyDescent="0.55000000000000004"/>
    <row r="780" ht="14.25" customHeight="1" x14ac:dyDescent="0.55000000000000004"/>
    <row r="781" ht="14.25" customHeight="1" x14ac:dyDescent="0.55000000000000004"/>
    <row r="782" ht="14.25" customHeight="1" x14ac:dyDescent="0.55000000000000004"/>
    <row r="783" ht="14.25" customHeight="1" x14ac:dyDescent="0.55000000000000004"/>
    <row r="784" ht="14.25" customHeight="1" x14ac:dyDescent="0.55000000000000004"/>
    <row r="785" ht="14.25" customHeight="1" x14ac:dyDescent="0.55000000000000004"/>
    <row r="786" ht="14.25" customHeight="1" x14ac:dyDescent="0.55000000000000004"/>
    <row r="787" ht="14.25" customHeight="1" x14ac:dyDescent="0.55000000000000004"/>
    <row r="788" ht="14.25" customHeight="1" x14ac:dyDescent="0.55000000000000004"/>
    <row r="789" ht="14.25" customHeight="1" x14ac:dyDescent="0.55000000000000004"/>
    <row r="790" ht="14.25" customHeight="1" x14ac:dyDescent="0.55000000000000004"/>
    <row r="791" ht="14.25" customHeight="1" x14ac:dyDescent="0.55000000000000004"/>
    <row r="792" ht="14.25" customHeight="1" x14ac:dyDescent="0.55000000000000004"/>
    <row r="793" ht="14.25" customHeight="1" x14ac:dyDescent="0.55000000000000004"/>
    <row r="794" ht="14.25" customHeight="1" x14ac:dyDescent="0.55000000000000004"/>
    <row r="795" ht="14.25" customHeight="1" x14ac:dyDescent="0.55000000000000004"/>
    <row r="796" ht="14.25" customHeight="1" x14ac:dyDescent="0.55000000000000004"/>
    <row r="797" ht="14.25" customHeight="1" x14ac:dyDescent="0.55000000000000004"/>
    <row r="798" ht="14.25" customHeight="1" x14ac:dyDescent="0.55000000000000004"/>
    <row r="799" ht="14.25" customHeight="1" x14ac:dyDescent="0.55000000000000004"/>
    <row r="800" ht="14.25" customHeight="1" x14ac:dyDescent="0.55000000000000004"/>
    <row r="801" ht="14.25" customHeight="1" x14ac:dyDescent="0.55000000000000004"/>
    <row r="802" ht="14.25" customHeight="1" x14ac:dyDescent="0.55000000000000004"/>
    <row r="803" ht="14.25" customHeight="1" x14ac:dyDescent="0.55000000000000004"/>
    <row r="804" ht="14.25" customHeight="1" x14ac:dyDescent="0.55000000000000004"/>
    <row r="805" ht="14.25" customHeight="1" x14ac:dyDescent="0.55000000000000004"/>
    <row r="806" ht="14.25" customHeight="1" x14ac:dyDescent="0.55000000000000004"/>
    <row r="807" ht="14.25" customHeight="1" x14ac:dyDescent="0.55000000000000004"/>
    <row r="808" ht="14.25" customHeight="1" x14ac:dyDescent="0.55000000000000004"/>
    <row r="809" ht="14.25" customHeight="1" x14ac:dyDescent="0.55000000000000004"/>
    <row r="810" ht="14.25" customHeight="1" x14ac:dyDescent="0.55000000000000004"/>
    <row r="811" ht="14.25" customHeight="1" x14ac:dyDescent="0.55000000000000004"/>
    <row r="812" ht="14.25" customHeight="1" x14ac:dyDescent="0.55000000000000004"/>
    <row r="813" ht="14.25" customHeight="1" x14ac:dyDescent="0.55000000000000004"/>
    <row r="814" ht="14.25" customHeight="1" x14ac:dyDescent="0.55000000000000004"/>
    <row r="815" ht="14.25" customHeight="1" x14ac:dyDescent="0.55000000000000004"/>
    <row r="816" ht="14.25" customHeight="1" x14ac:dyDescent="0.55000000000000004"/>
    <row r="817" ht="14.25" customHeight="1" x14ac:dyDescent="0.55000000000000004"/>
    <row r="818" ht="14.25" customHeight="1" x14ac:dyDescent="0.55000000000000004"/>
    <row r="819" ht="14.25" customHeight="1" x14ac:dyDescent="0.55000000000000004"/>
    <row r="820" ht="14.25" customHeight="1" x14ac:dyDescent="0.55000000000000004"/>
    <row r="821" ht="14.25" customHeight="1" x14ac:dyDescent="0.55000000000000004"/>
    <row r="822" ht="14.25" customHeight="1" x14ac:dyDescent="0.55000000000000004"/>
    <row r="823" ht="14.25" customHeight="1" x14ac:dyDescent="0.55000000000000004"/>
    <row r="824" ht="14.25" customHeight="1" x14ac:dyDescent="0.55000000000000004"/>
    <row r="825" ht="14.25" customHeight="1" x14ac:dyDescent="0.55000000000000004"/>
    <row r="826" ht="14.25" customHeight="1" x14ac:dyDescent="0.55000000000000004"/>
    <row r="827" ht="14.25" customHeight="1" x14ac:dyDescent="0.55000000000000004"/>
    <row r="828" ht="14.25" customHeight="1" x14ac:dyDescent="0.55000000000000004"/>
    <row r="829" ht="14.25" customHeight="1" x14ac:dyDescent="0.55000000000000004"/>
    <row r="830" ht="14.25" customHeight="1" x14ac:dyDescent="0.55000000000000004"/>
    <row r="831" ht="14.25" customHeight="1" x14ac:dyDescent="0.55000000000000004"/>
    <row r="832" ht="14.25" customHeight="1" x14ac:dyDescent="0.55000000000000004"/>
    <row r="833" ht="14.25" customHeight="1" x14ac:dyDescent="0.55000000000000004"/>
    <row r="834" ht="14.25" customHeight="1" x14ac:dyDescent="0.55000000000000004"/>
    <row r="835" ht="14.25" customHeight="1" x14ac:dyDescent="0.55000000000000004"/>
    <row r="836" ht="14.25" customHeight="1" x14ac:dyDescent="0.55000000000000004"/>
    <row r="837" ht="14.25" customHeight="1" x14ac:dyDescent="0.55000000000000004"/>
    <row r="838" ht="14.25" customHeight="1" x14ac:dyDescent="0.55000000000000004"/>
    <row r="839" ht="14.25" customHeight="1" x14ac:dyDescent="0.55000000000000004"/>
    <row r="840" ht="14.25" customHeight="1" x14ac:dyDescent="0.55000000000000004"/>
    <row r="841" ht="14.25" customHeight="1" x14ac:dyDescent="0.55000000000000004"/>
    <row r="842" ht="14.25" customHeight="1" x14ac:dyDescent="0.55000000000000004"/>
    <row r="843" ht="14.25" customHeight="1" x14ac:dyDescent="0.55000000000000004"/>
    <row r="844" ht="14.25" customHeight="1" x14ac:dyDescent="0.55000000000000004"/>
    <row r="845" ht="14.25" customHeight="1" x14ac:dyDescent="0.55000000000000004"/>
    <row r="846" ht="14.25" customHeight="1" x14ac:dyDescent="0.55000000000000004"/>
    <row r="847" ht="14.25" customHeight="1" x14ac:dyDescent="0.55000000000000004"/>
    <row r="848" ht="14.25" customHeight="1" x14ac:dyDescent="0.55000000000000004"/>
    <row r="849" ht="14.25" customHeight="1" x14ac:dyDescent="0.55000000000000004"/>
    <row r="850" ht="14.25" customHeight="1" x14ac:dyDescent="0.55000000000000004"/>
    <row r="851" ht="14.25" customHeight="1" x14ac:dyDescent="0.55000000000000004"/>
    <row r="852" ht="14.25" customHeight="1" x14ac:dyDescent="0.55000000000000004"/>
    <row r="853" ht="14.25" customHeight="1" x14ac:dyDescent="0.55000000000000004"/>
    <row r="854" ht="14.25" customHeight="1" x14ac:dyDescent="0.55000000000000004"/>
    <row r="855" ht="14.25" customHeight="1" x14ac:dyDescent="0.55000000000000004"/>
    <row r="856" ht="14.25" customHeight="1" x14ac:dyDescent="0.55000000000000004"/>
    <row r="857" ht="14.25" customHeight="1" x14ac:dyDescent="0.55000000000000004"/>
    <row r="858" ht="14.25" customHeight="1" x14ac:dyDescent="0.55000000000000004"/>
    <row r="859" ht="14.25" customHeight="1" x14ac:dyDescent="0.55000000000000004"/>
    <row r="860" ht="14.25" customHeight="1" x14ac:dyDescent="0.55000000000000004"/>
    <row r="861" ht="14.25" customHeight="1" x14ac:dyDescent="0.55000000000000004"/>
    <row r="862" ht="14.25" customHeight="1" x14ac:dyDescent="0.55000000000000004"/>
    <row r="863" ht="14.25" customHeight="1" x14ac:dyDescent="0.55000000000000004"/>
    <row r="864" ht="14.25" customHeight="1" x14ac:dyDescent="0.55000000000000004"/>
    <row r="865" ht="14.25" customHeight="1" x14ac:dyDescent="0.55000000000000004"/>
    <row r="866" ht="14.25" customHeight="1" x14ac:dyDescent="0.55000000000000004"/>
    <row r="867" ht="14.25" customHeight="1" x14ac:dyDescent="0.55000000000000004"/>
    <row r="868" ht="14.25" customHeight="1" x14ac:dyDescent="0.55000000000000004"/>
    <row r="869" ht="14.25" customHeight="1" x14ac:dyDescent="0.55000000000000004"/>
    <row r="870" ht="14.25" customHeight="1" x14ac:dyDescent="0.55000000000000004"/>
    <row r="871" ht="14.25" customHeight="1" x14ac:dyDescent="0.55000000000000004"/>
    <row r="872" ht="14.25" customHeight="1" x14ac:dyDescent="0.55000000000000004"/>
    <row r="873" ht="14.25" customHeight="1" x14ac:dyDescent="0.55000000000000004"/>
    <row r="874" ht="14.25" customHeight="1" x14ac:dyDescent="0.55000000000000004"/>
    <row r="875" ht="14.25" customHeight="1" x14ac:dyDescent="0.55000000000000004"/>
    <row r="876" ht="14.25" customHeight="1" x14ac:dyDescent="0.55000000000000004"/>
    <row r="877" ht="14.25" customHeight="1" x14ac:dyDescent="0.55000000000000004"/>
    <row r="878" ht="14.25" customHeight="1" x14ac:dyDescent="0.55000000000000004"/>
    <row r="879" ht="14.25" customHeight="1" x14ac:dyDescent="0.55000000000000004"/>
    <row r="880" ht="14.25" customHeight="1" x14ac:dyDescent="0.55000000000000004"/>
    <row r="881" ht="14.25" customHeight="1" x14ac:dyDescent="0.55000000000000004"/>
    <row r="882" ht="14.25" customHeight="1" x14ac:dyDescent="0.55000000000000004"/>
    <row r="883" ht="14.25" customHeight="1" x14ac:dyDescent="0.55000000000000004"/>
    <row r="884" ht="14.25" customHeight="1" x14ac:dyDescent="0.55000000000000004"/>
    <row r="885" ht="14.25" customHeight="1" x14ac:dyDescent="0.55000000000000004"/>
    <row r="886" ht="14.25" customHeight="1" x14ac:dyDescent="0.55000000000000004"/>
    <row r="887" ht="14.25" customHeight="1" x14ac:dyDescent="0.55000000000000004"/>
    <row r="888" ht="14.25" customHeight="1" x14ac:dyDescent="0.55000000000000004"/>
    <row r="889" ht="14.25" customHeight="1" x14ac:dyDescent="0.55000000000000004"/>
    <row r="890" ht="14.25" customHeight="1" x14ac:dyDescent="0.55000000000000004"/>
    <row r="891" ht="14.25" customHeight="1" x14ac:dyDescent="0.55000000000000004"/>
    <row r="892" ht="14.25" customHeight="1" x14ac:dyDescent="0.55000000000000004"/>
    <row r="893" ht="14.25" customHeight="1" x14ac:dyDescent="0.55000000000000004"/>
    <row r="894" ht="14.25" customHeight="1" x14ac:dyDescent="0.55000000000000004"/>
    <row r="895" ht="14.25" customHeight="1" x14ac:dyDescent="0.55000000000000004"/>
    <row r="896" ht="14.25" customHeight="1" x14ac:dyDescent="0.55000000000000004"/>
    <row r="897" ht="14.25" customHeight="1" x14ac:dyDescent="0.55000000000000004"/>
    <row r="898" ht="14.25" customHeight="1" x14ac:dyDescent="0.55000000000000004"/>
    <row r="899" ht="14.25" customHeight="1" x14ac:dyDescent="0.55000000000000004"/>
    <row r="900" ht="14.25" customHeight="1" x14ac:dyDescent="0.55000000000000004"/>
    <row r="901" ht="14.25" customHeight="1" x14ac:dyDescent="0.55000000000000004"/>
    <row r="902" ht="14.25" customHeight="1" x14ac:dyDescent="0.55000000000000004"/>
    <row r="903" ht="14.25" customHeight="1" x14ac:dyDescent="0.55000000000000004"/>
    <row r="904" ht="14.25" customHeight="1" x14ac:dyDescent="0.55000000000000004"/>
    <row r="905" ht="14.25" customHeight="1" x14ac:dyDescent="0.55000000000000004"/>
    <row r="906" ht="14.25" customHeight="1" x14ac:dyDescent="0.55000000000000004"/>
    <row r="907" ht="14.25" customHeight="1" x14ac:dyDescent="0.55000000000000004"/>
    <row r="908" ht="14.25" customHeight="1" x14ac:dyDescent="0.55000000000000004"/>
    <row r="909" ht="14.25" customHeight="1" x14ac:dyDescent="0.55000000000000004"/>
    <row r="910" ht="14.25" customHeight="1" x14ac:dyDescent="0.55000000000000004"/>
    <row r="911" ht="14.25" customHeight="1" x14ac:dyDescent="0.55000000000000004"/>
    <row r="912" ht="14.25" customHeight="1" x14ac:dyDescent="0.55000000000000004"/>
    <row r="913" ht="14.25" customHeight="1" x14ac:dyDescent="0.55000000000000004"/>
    <row r="914" ht="14.25" customHeight="1" x14ac:dyDescent="0.55000000000000004"/>
    <row r="915" ht="14.25" customHeight="1" x14ac:dyDescent="0.55000000000000004"/>
    <row r="916" ht="14.25" customHeight="1" x14ac:dyDescent="0.55000000000000004"/>
    <row r="917" ht="14.25" customHeight="1" x14ac:dyDescent="0.55000000000000004"/>
    <row r="918" ht="14.25" customHeight="1" x14ac:dyDescent="0.55000000000000004"/>
    <row r="919" ht="14.25" customHeight="1" x14ac:dyDescent="0.55000000000000004"/>
    <row r="920" ht="14.25" customHeight="1" x14ac:dyDescent="0.55000000000000004"/>
    <row r="921" ht="14.25" customHeight="1" x14ac:dyDescent="0.55000000000000004"/>
    <row r="922" ht="14.25" customHeight="1" x14ac:dyDescent="0.55000000000000004"/>
    <row r="923" ht="14.25" customHeight="1" x14ac:dyDescent="0.55000000000000004"/>
    <row r="924" ht="14.25" customHeight="1" x14ac:dyDescent="0.55000000000000004"/>
    <row r="925" ht="14.25" customHeight="1" x14ac:dyDescent="0.55000000000000004"/>
    <row r="926" ht="14.25" customHeight="1" x14ac:dyDescent="0.55000000000000004"/>
    <row r="927" ht="14.25" customHeight="1" x14ac:dyDescent="0.55000000000000004"/>
    <row r="928" ht="14.25" customHeight="1" x14ac:dyDescent="0.55000000000000004"/>
    <row r="929" ht="14.25" customHeight="1" x14ac:dyDescent="0.55000000000000004"/>
    <row r="930" ht="14.25" customHeight="1" x14ac:dyDescent="0.55000000000000004"/>
    <row r="931" ht="14.25" customHeight="1" x14ac:dyDescent="0.55000000000000004"/>
    <row r="932" ht="14.25" customHeight="1" x14ac:dyDescent="0.55000000000000004"/>
    <row r="933" ht="14.25" customHeight="1" x14ac:dyDescent="0.55000000000000004"/>
    <row r="934" ht="14.25" customHeight="1" x14ac:dyDescent="0.55000000000000004"/>
    <row r="935" ht="14.25" customHeight="1" x14ac:dyDescent="0.55000000000000004"/>
    <row r="936" ht="14.25" customHeight="1" x14ac:dyDescent="0.55000000000000004"/>
    <row r="937" ht="14.25" customHeight="1" x14ac:dyDescent="0.55000000000000004"/>
    <row r="938" ht="14.25" customHeight="1" x14ac:dyDescent="0.55000000000000004"/>
    <row r="939" ht="14.25" customHeight="1" x14ac:dyDescent="0.55000000000000004"/>
    <row r="940" ht="14.25" customHeight="1" x14ac:dyDescent="0.55000000000000004"/>
    <row r="941" ht="14.25" customHeight="1" x14ac:dyDescent="0.55000000000000004"/>
    <row r="942" ht="14.25" customHeight="1" x14ac:dyDescent="0.55000000000000004"/>
    <row r="943" ht="14.25" customHeight="1" x14ac:dyDescent="0.55000000000000004"/>
    <row r="944" ht="14.25" customHeight="1" x14ac:dyDescent="0.55000000000000004"/>
    <row r="945" ht="14.25" customHeight="1" x14ac:dyDescent="0.55000000000000004"/>
    <row r="946" ht="14.25" customHeight="1" x14ac:dyDescent="0.55000000000000004"/>
    <row r="947" ht="14.25" customHeight="1" x14ac:dyDescent="0.55000000000000004"/>
    <row r="948" ht="14.25" customHeight="1" x14ac:dyDescent="0.55000000000000004"/>
    <row r="949" ht="14.25" customHeight="1" x14ac:dyDescent="0.55000000000000004"/>
    <row r="950" ht="14.25" customHeight="1" x14ac:dyDescent="0.55000000000000004"/>
    <row r="951" ht="14.25" customHeight="1" x14ac:dyDescent="0.55000000000000004"/>
    <row r="952" ht="14.25" customHeight="1" x14ac:dyDescent="0.55000000000000004"/>
    <row r="953" ht="14.25" customHeight="1" x14ac:dyDescent="0.55000000000000004"/>
    <row r="954" ht="14.25" customHeight="1" x14ac:dyDescent="0.55000000000000004"/>
    <row r="955" ht="14.25" customHeight="1" x14ac:dyDescent="0.55000000000000004"/>
    <row r="956" ht="14.25" customHeight="1" x14ac:dyDescent="0.55000000000000004"/>
    <row r="957" ht="14.25" customHeight="1" x14ac:dyDescent="0.55000000000000004"/>
    <row r="958" ht="14.25" customHeight="1" x14ac:dyDescent="0.55000000000000004"/>
    <row r="959" ht="14.25" customHeight="1" x14ac:dyDescent="0.55000000000000004"/>
    <row r="960" ht="14.25" customHeight="1" x14ac:dyDescent="0.55000000000000004"/>
    <row r="961" ht="14.25" customHeight="1" x14ac:dyDescent="0.55000000000000004"/>
    <row r="962" ht="14.25" customHeight="1" x14ac:dyDescent="0.55000000000000004"/>
    <row r="963" ht="14.25" customHeight="1" x14ac:dyDescent="0.55000000000000004"/>
    <row r="964" ht="14.25" customHeight="1" x14ac:dyDescent="0.55000000000000004"/>
    <row r="965" ht="14.25" customHeight="1" x14ac:dyDescent="0.55000000000000004"/>
    <row r="966" ht="14.25" customHeight="1" x14ac:dyDescent="0.55000000000000004"/>
    <row r="967" ht="14.25" customHeight="1" x14ac:dyDescent="0.55000000000000004"/>
    <row r="968" ht="14.25" customHeight="1" x14ac:dyDescent="0.55000000000000004"/>
    <row r="969" ht="14.25" customHeight="1" x14ac:dyDescent="0.55000000000000004"/>
    <row r="970" ht="14.25" customHeight="1" x14ac:dyDescent="0.55000000000000004"/>
    <row r="971" ht="14.25" customHeight="1" x14ac:dyDescent="0.55000000000000004"/>
    <row r="972" ht="14.25" customHeight="1" x14ac:dyDescent="0.55000000000000004"/>
    <row r="973" ht="14.25" customHeight="1" x14ac:dyDescent="0.55000000000000004"/>
    <row r="974" ht="14.25" customHeight="1" x14ac:dyDescent="0.55000000000000004"/>
    <row r="975" ht="14.25" customHeight="1" x14ac:dyDescent="0.55000000000000004"/>
    <row r="976" ht="14.25" customHeight="1" x14ac:dyDescent="0.55000000000000004"/>
    <row r="977" ht="14.25" customHeight="1" x14ac:dyDescent="0.55000000000000004"/>
    <row r="978" ht="14.25" customHeight="1" x14ac:dyDescent="0.55000000000000004"/>
    <row r="979" ht="14.25" customHeight="1" x14ac:dyDescent="0.55000000000000004"/>
    <row r="980" ht="14.25" customHeight="1" x14ac:dyDescent="0.55000000000000004"/>
    <row r="981" ht="14.25" customHeight="1" x14ac:dyDescent="0.55000000000000004"/>
    <row r="982" ht="14.25" customHeight="1" x14ac:dyDescent="0.55000000000000004"/>
    <row r="983" ht="14.25" customHeight="1" x14ac:dyDescent="0.55000000000000004"/>
    <row r="984" ht="14.25" customHeight="1" x14ac:dyDescent="0.55000000000000004"/>
    <row r="985" ht="14.25" customHeight="1" x14ac:dyDescent="0.55000000000000004"/>
    <row r="986" ht="14.25" customHeight="1" x14ac:dyDescent="0.55000000000000004"/>
    <row r="987" ht="14.25" customHeight="1" x14ac:dyDescent="0.55000000000000004"/>
    <row r="988" ht="14.25" customHeight="1" x14ac:dyDescent="0.55000000000000004"/>
    <row r="989" ht="14.25" customHeight="1" x14ac:dyDescent="0.55000000000000004"/>
    <row r="990" ht="14.25" customHeight="1" x14ac:dyDescent="0.55000000000000004"/>
    <row r="991" ht="14.25" customHeight="1" x14ac:dyDescent="0.55000000000000004"/>
    <row r="992" ht="14.25" customHeight="1" x14ac:dyDescent="0.55000000000000004"/>
    <row r="993" ht="14.25" customHeight="1" x14ac:dyDescent="0.55000000000000004"/>
    <row r="994" ht="14.25" customHeight="1" x14ac:dyDescent="0.55000000000000004"/>
    <row r="995" ht="14.25" customHeight="1" x14ac:dyDescent="0.55000000000000004"/>
    <row r="996" ht="14.25" customHeight="1" x14ac:dyDescent="0.55000000000000004"/>
    <row r="997" ht="14.25" customHeight="1" x14ac:dyDescent="0.55000000000000004"/>
    <row r="998" ht="14.25" customHeight="1" x14ac:dyDescent="0.55000000000000004"/>
    <row r="999" ht="14.25" customHeight="1" x14ac:dyDescent="0.55000000000000004"/>
    <row r="1000" ht="14.25" customHeight="1" x14ac:dyDescent="0.55000000000000004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Trakis</dc:creator>
  <cp:lastModifiedBy>Dalia Trakis</cp:lastModifiedBy>
  <cp:lastPrinted>2017-09-10T16:04:43Z</cp:lastPrinted>
  <dcterms:created xsi:type="dcterms:W3CDTF">2017-03-14T15:40:45Z</dcterms:created>
  <dcterms:modified xsi:type="dcterms:W3CDTF">2018-08-28T18:21:36Z</dcterms:modified>
</cp:coreProperties>
</file>